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BILANCIO 2025-2027\ADEMPIMENTI\TEMPI MEDI\IV TRIM 2025\"/>
    </mc:Choice>
  </mc:AlternateContent>
  <xr:revisionPtr revIDLastSave="0" documentId="13_ncr:1_{33121C32-CBA7-476B-99F0-0BDD843EED61}" xr6:coauthVersionLast="36" xr6:coauthVersionMax="36" xr10:uidLastSave="{00000000-0000-0000-0000-000000000000}"/>
  <bookViews>
    <workbookView xWindow="0" yWindow="0" windowWidth="28800" windowHeight="10905" xr2:uid="{00000000-000D-0000-FFFF-FFFF00000000}"/>
  </bookViews>
  <sheets>
    <sheet name="REPORT ITP - Fatture Incluse - " sheetId="1" r:id="rId1"/>
  </sheets>
  <calcPr calcId="191029"/>
</workbook>
</file>

<file path=xl/calcChain.xml><?xml version="1.0" encoding="utf-8"?>
<calcChain xmlns="http://schemas.openxmlformats.org/spreadsheetml/2006/main">
  <c r="J851" i="1" l="1"/>
  <c r="K848" i="1" l="1"/>
  <c r="N848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2" i="1"/>
</calcChain>
</file>

<file path=xl/sharedStrings.xml><?xml version="1.0" encoding="utf-8"?>
<sst xmlns="http://schemas.openxmlformats.org/spreadsheetml/2006/main" count="2981" uniqueCount="611">
  <si>
    <t>Amministrazione Debitrice</t>
  </si>
  <si>
    <t>Unita Organizzativa</t>
  </si>
  <si>
    <t>Fornitore in fattura</t>
  </si>
  <si>
    <t>Codice Fiscale Fornitore in fattura</t>
  </si>
  <si>
    <t>Data emissione fattura</t>
  </si>
  <si>
    <t>Data ricezione fattura</t>
  </si>
  <si>
    <t>Lotto SDI</t>
  </si>
  <si>
    <t>Num. Fattura</t>
  </si>
  <si>
    <t>Importo fattura</t>
  </si>
  <si>
    <t>Data scadenza fattura</t>
  </si>
  <si>
    <t>Importo pagato per la scadenza</t>
  </si>
  <si>
    <t>Data pagamento</t>
  </si>
  <si>
    <t>Giorni di ritardo (L-J)*</t>
  </si>
  <si>
    <t>* Al calcolo verranno sottratti, se presenti, i giorni di sospensione</t>
  </si>
  <si>
    <t>C_H827</t>
  </si>
  <si>
    <t>I8Q78I</t>
  </si>
  <si>
    <t>AIAS ETS Milano</t>
  </si>
  <si>
    <t>HOPE LIFE SOC.COOPERATIVA SOC.</t>
  </si>
  <si>
    <t>Leroy Merlin Italia srl</t>
  </si>
  <si>
    <t>043-054490</t>
  </si>
  <si>
    <t>LIMONE SRL</t>
  </si>
  <si>
    <t>TIPOGRAFIA CAREGNATO S.N.C. DI CAREGNATO FABIO E DARIX</t>
  </si>
  <si>
    <t>134/A</t>
  </si>
  <si>
    <t>SEGESTA GESTIONI S.R.L.</t>
  </si>
  <si>
    <t>X-580</t>
  </si>
  <si>
    <t>AVVENTURA URBANA SRL</t>
  </si>
  <si>
    <t>70/2025</t>
  </si>
  <si>
    <t>SPAZIO APERTO SERVIZI Soc.coop.soc.onlus</t>
  </si>
  <si>
    <t>352/P</t>
  </si>
  <si>
    <t>FONDAZIONE CASTELLINI ONLUS</t>
  </si>
  <si>
    <t>593/F</t>
  </si>
  <si>
    <t>CONSULENZA E FORMAZIONE SRL</t>
  </si>
  <si>
    <t>51/001</t>
  </si>
  <si>
    <t>SERENI ORIZZONTI 1 SPA</t>
  </si>
  <si>
    <t>6197/9</t>
  </si>
  <si>
    <t>6180/9</t>
  </si>
  <si>
    <t>COOPERATIVA SOCIALE YABBOQ A R.L. ONLUS</t>
  </si>
  <si>
    <t>AMICIZIA SOCIETA'COOPERATIVA SOCIAL</t>
  </si>
  <si>
    <t>550/PA</t>
  </si>
  <si>
    <t>RISORSAPIÙ</t>
  </si>
  <si>
    <t>67/PA</t>
  </si>
  <si>
    <t>603/F</t>
  </si>
  <si>
    <t>Ikea Italia Retail Srl</t>
  </si>
  <si>
    <t>RIMS_2025_0003156</t>
  </si>
  <si>
    <t>PUNTO D'INCONTRO Societ cooperativa Onlus</t>
  </si>
  <si>
    <t>ASP BASSO LODIGIANO</t>
  </si>
  <si>
    <t>910/B</t>
  </si>
  <si>
    <t>ChiRa Technology Srl</t>
  </si>
  <si>
    <t>RESIDENZA BORROMEA S.R.L.</t>
  </si>
  <si>
    <t>88/PA</t>
  </si>
  <si>
    <t>PSMC - CASA ALLOGGIO CUSANO MILANINO</t>
  </si>
  <si>
    <t>D61</t>
  </si>
  <si>
    <t>X-632</t>
  </si>
  <si>
    <t>FONDAZIONE L'ALBERO DELLA VITA ETS</t>
  </si>
  <si>
    <t>VE0000623</t>
  </si>
  <si>
    <t>CLAUDIA BAGGINI</t>
  </si>
  <si>
    <t>BGGCLD56B64G388A</t>
  </si>
  <si>
    <t>LA STRADA SOCIETA' COOPERATIVA SOCIALE</t>
  </si>
  <si>
    <t>Farsi Prossimo Onlus Soc. Coop. Soc.</t>
  </si>
  <si>
    <t>369/E</t>
  </si>
  <si>
    <t>CIRFOOD S.C.</t>
  </si>
  <si>
    <t>VIAGGI GRANTURISMO FOGLIANI SRL</t>
  </si>
  <si>
    <t>258/P</t>
  </si>
  <si>
    <t>FONDAZIONE ISTITUTO SACRA FAMIGLIA ONLUS</t>
  </si>
  <si>
    <t>15660/F3</t>
  </si>
  <si>
    <t>15661/F3</t>
  </si>
  <si>
    <t>AZIENDA DI SERVIZI ALLA PERSONA "GOLGI-REDAELLI"</t>
  </si>
  <si>
    <t>PUNTO SERVICE COOPERATIVA  SOC.  A R.L.</t>
  </si>
  <si>
    <t>1008/DR</t>
  </si>
  <si>
    <t>FONDAZIONE SOMASCHI ONLUS</t>
  </si>
  <si>
    <t>714/E</t>
  </si>
  <si>
    <t>715/E</t>
  </si>
  <si>
    <t>CARTOLIBRERIA MARI di NIGRELLI MARIA CATENA</t>
  </si>
  <si>
    <t>NGRMCT72H41F205D</t>
  </si>
  <si>
    <t>6/pa</t>
  </si>
  <si>
    <t>S-COOL DI NADIA MARIA PIZIO</t>
  </si>
  <si>
    <t>PZINMR77M56M102S</t>
  </si>
  <si>
    <t>IL LIBRO di Casarotto A. Passerini D. S.n.c.</t>
  </si>
  <si>
    <t>PA/0000020</t>
  </si>
  <si>
    <t>Educational Services GDE S.r.l.</t>
  </si>
  <si>
    <t>1159/PA</t>
  </si>
  <si>
    <t>ALGERI ALESSIA</t>
  </si>
  <si>
    <t>LGRLSS73D61A246M</t>
  </si>
  <si>
    <t>17/PA</t>
  </si>
  <si>
    <t>KOINE' COOPERATIVA SOCIALE ONLUS</t>
  </si>
  <si>
    <t>624.FE</t>
  </si>
  <si>
    <t>1105/PA</t>
  </si>
  <si>
    <t>XLR SOLUTION di Tornaghi Dario</t>
  </si>
  <si>
    <t>TRNDRA86S18F205M</t>
  </si>
  <si>
    <t>175/25</t>
  </si>
  <si>
    <t>ASSOCIAZIONE LA NOSTRA COMUNITA' ETS-ODV</t>
  </si>
  <si>
    <t>FPA 162/25</t>
  </si>
  <si>
    <t>IL MANTO SOCIETA' COOPERATIVA SOCIALE</t>
  </si>
  <si>
    <t>105/IPPA</t>
  </si>
  <si>
    <t>FUORILUOGHI SCS ONLUS</t>
  </si>
  <si>
    <t>Fondaz. R.S.A."Garibaldi-Pogliani" Onlus</t>
  </si>
  <si>
    <t>246/PA</t>
  </si>
  <si>
    <t>MACROPIX</t>
  </si>
  <si>
    <t>CASA DEI RAGAZZI ISTITUTO ASSISTENZA MINORI ED ANZIANI ONLUS</t>
  </si>
  <si>
    <t>177/PA</t>
  </si>
  <si>
    <t>NADA 2008 S.R.L.</t>
  </si>
  <si>
    <t>EMMECI DI MOLINARI ELENA &amp; C SNC</t>
  </si>
  <si>
    <t>23/PA</t>
  </si>
  <si>
    <t>55/001</t>
  </si>
  <si>
    <t>6829/9</t>
  </si>
  <si>
    <t>CEASOLTREILPREGIUDIZIO COOPERATIVA SOCIALE</t>
  </si>
  <si>
    <t>0000157/2</t>
  </si>
  <si>
    <t>PIERACCI ALBERTO GIUSEPPE NELLO</t>
  </si>
  <si>
    <t>PRCLRT80B24F205M</t>
  </si>
  <si>
    <t>409/P</t>
  </si>
  <si>
    <t>670/F</t>
  </si>
  <si>
    <t>269/P</t>
  </si>
  <si>
    <t>73/PA</t>
  </si>
  <si>
    <t>1016/B</t>
  </si>
  <si>
    <t>D68</t>
  </si>
  <si>
    <t>397/P</t>
  </si>
  <si>
    <t>766/E</t>
  </si>
  <si>
    <t>FONDAZIONE S. CARLO ONLUS</t>
  </si>
  <si>
    <t>250001331\B</t>
  </si>
  <si>
    <t>263/PA</t>
  </si>
  <si>
    <t>IL CARRO COOPERATIVA SOCIALE</t>
  </si>
  <si>
    <t>F001066</t>
  </si>
  <si>
    <t>F001073</t>
  </si>
  <si>
    <t>F001077</t>
  </si>
  <si>
    <t>F001078</t>
  </si>
  <si>
    <t>F001097</t>
  </si>
  <si>
    <t>618/PA</t>
  </si>
  <si>
    <t>X-694</t>
  </si>
  <si>
    <t>97/PA</t>
  </si>
  <si>
    <t>98/PA</t>
  </si>
  <si>
    <t>17416/F3</t>
  </si>
  <si>
    <t>17415/F3</t>
  </si>
  <si>
    <t>6910/9</t>
  </si>
  <si>
    <t>FPA 172/25</t>
  </si>
  <si>
    <t>VE0000706</t>
  </si>
  <si>
    <t>113/IPPA</t>
  </si>
  <si>
    <t>CAPPELLETTI CARTOTECNOLOGIE SNC</t>
  </si>
  <si>
    <t>44PA</t>
  </si>
  <si>
    <t>MEGA LIBRI SRL</t>
  </si>
  <si>
    <t>CASCINA BIBLIOTECA SOCIETA' COOP. SOCIALE DI SOL A.R.L ONLUS</t>
  </si>
  <si>
    <t>7/pa</t>
  </si>
  <si>
    <t>LIBRISCUOLA di MONTAVOCI FABRIZIO</t>
  </si>
  <si>
    <t>MNTFRZ73L19F205W</t>
  </si>
  <si>
    <t>31/PUBB AMM</t>
  </si>
  <si>
    <t>PUNTO D'INCONTRO Società cooperativa Onlus</t>
  </si>
  <si>
    <t>PA/0000029</t>
  </si>
  <si>
    <t>195/25</t>
  </si>
  <si>
    <t>1302/PA</t>
  </si>
  <si>
    <t>AD OCCHI APERTI DI CHIARA BOTTANI, DILETTA COLOMBO E MARCO MONACI SNC</t>
  </si>
  <si>
    <t>183/SC</t>
  </si>
  <si>
    <t>1113/DR</t>
  </si>
  <si>
    <t>CARTOLANDIA S.N.C. DI MARTONE MARIA ANTONIETTA E C.</t>
  </si>
  <si>
    <t>Maestri Marco</t>
  </si>
  <si>
    <t>MSTMRC82M20C816V</t>
  </si>
  <si>
    <t>FPA 5/25</t>
  </si>
  <si>
    <t>64/001</t>
  </si>
  <si>
    <t>284/P</t>
  </si>
  <si>
    <t>PROGETTO LUMIERE SRL</t>
  </si>
  <si>
    <t>204/PA</t>
  </si>
  <si>
    <t>901/E</t>
  </si>
  <si>
    <t>80/PA</t>
  </si>
  <si>
    <t>1047/B</t>
  </si>
  <si>
    <t>107/PA</t>
  </si>
  <si>
    <t>108/PA</t>
  </si>
  <si>
    <t>D75</t>
  </si>
  <si>
    <t>696/PA</t>
  </si>
  <si>
    <t>AFOL METROPOLITANA</t>
  </si>
  <si>
    <t>104/VELE</t>
  </si>
  <si>
    <t>X-759</t>
  </si>
  <si>
    <t>18944/F3</t>
  </si>
  <si>
    <t>18943/F3</t>
  </si>
  <si>
    <t>296/PA</t>
  </si>
  <si>
    <t>7688/9</t>
  </si>
  <si>
    <t>K1ISFG</t>
  </si>
  <si>
    <t>Beta Imprese srl</t>
  </si>
  <si>
    <t>67/2025-PA</t>
  </si>
  <si>
    <t>VENANZI E ASSOCIATI SRL</t>
  </si>
  <si>
    <t>1/237</t>
  </si>
  <si>
    <t>54/001</t>
  </si>
  <si>
    <t>Studio Legale Associato De' Margheriti &amp; Massaro</t>
  </si>
  <si>
    <t>04/PA</t>
  </si>
  <si>
    <t>DAY RISTOSERVICE S.P.A. SOCIETA' BENEFIT</t>
  </si>
  <si>
    <t>V0-175697</t>
  </si>
  <si>
    <t>Studio Legale Galbiati, Sacchi, Lamandini e Associati</t>
  </si>
  <si>
    <t>205/V</t>
  </si>
  <si>
    <t>V0-178528</t>
  </si>
  <si>
    <t>V0-178527</t>
  </si>
  <si>
    <t>NQ3JN7</t>
  </si>
  <si>
    <t>TECNOFFICE s.r.l.</t>
  </si>
  <si>
    <t>202500337/PA/1</t>
  </si>
  <si>
    <t>ISTITUTO DI VIGILANZA CORPO VIGILI DELL'ORDINE SRL</t>
  </si>
  <si>
    <t>203.SP</t>
  </si>
  <si>
    <t>Rykem S.r.l.</t>
  </si>
  <si>
    <t>18/200</t>
  </si>
  <si>
    <t>19/200</t>
  </si>
  <si>
    <t>20/200</t>
  </si>
  <si>
    <t>ALFAAUTO dI SALERNO GIOVANNI</t>
  </si>
  <si>
    <t>SLRGNN56M20G273F</t>
  </si>
  <si>
    <t>V01242</t>
  </si>
  <si>
    <t>V01243</t>
  </si>
  <si>
    <t>ALL CLEAN SOLUTION srls</t>
  </si>
  <si>
    <t>165/2025</t>
  </si>
  <si>
    <t>169/2025</t>
  </si>
  <si>
    <t>170/2025</t>
  </si>
  <si>
    <t>Fantastic Security Group S.r.l.</t>
  </si>
  <si>
    <t>119FPA</t>
  </si>
  <si>
    <t>Italchim S.r.l.</t>
  </si>
  <si>
    <t>25VF+04131</t>
  </si>
  <si>
    <t>CROCE ROSSA ITALIANA COMITATO DI SAN DONATO MILANESE OdV</t>
  </si>
  <si>
    <t>FATTPA 67_25</t>
  </si>
  <si>
    <t>FATTPA 68_25</t>
  </si>
  <si>
    <t>V01299</t>
  </si>
  <si>
    <t>V01300</t>
  </si>
  <si>
    <t>V01301</t>
  </si>
  <si>
    <t>V01302</t>
  </si>
  <si>
    <t>DOCUMENT POINT SAS</t>
  </si>
  <si>
    <t>6/741</t>
  </si>
  <si>
    <t>54/200</t>
  </si>
  <si>
    <t>SECURITAS METRONOTTE TOSCANA S.R.L</t>
  </si>
  <si>
    <t>193/2025</t>
  </si>
  <si>
    <t>194/2025</t>
  </si>
  <si>
    <t>195/2025</t>
  </si>
  <si>
    <t>RISTORAUTO SRL</t>
  </si>
  <si>
    <t>FATTPA 4_25</t>
  </si>
  <si>
    <t>V01438</t>
  </si>
  <si>
    <t>CAMA SISTEMI SRL</t>
  </si>
  <si>
    <t>2025    16/p</t>
  </si>
  <si>
    <t>V01462</t>
  </si>
  <si>
    <t>6/792</t>
  </si>
  <si>
    <t>6/793</t>
  </si>
  <si>
    <t>V01502</t>
  </si>
  <si>
    <t>V01524</t>
  </si>
  <si>
    <t>196/2025</t>
  </si>
  <si>
    <t>197/2025</t>
  </si>
  <si>
    <t>198/2025</t>
  </si>
  <si>
    <t>246.SP</t>
  </si>
  <si>
    <t>UF9CH1</t>
  </si>
  <si>
    <t>MALASPINA MANUTENZIONI</t>
  </si>
  <si>
    <t>MLSDNC83H04M102B</t>
  </si>
  <si>
    <t>FATTPA 9_25</t>
  </si>
  <si>
    <t>KUWAIT PETROLEUM ITALIA SPA</t>
  </si>
  <si>
    <t>PJ10367736</t>
  </si>
  <si>
    <t>TIPIESSE SPA soggetta ad attivita di direzione e</t>
  </si>
  <si>
    <t>S.I.A.E.</t>
  </si>
  <si>
    <t>IMPRESA DI PULIZIE SEPE SRL</t>
  </si>
  <si>
    <t>980/001</t>
  </si>
  <si>
    <t>AGSM AIM ENERGIA SPA</t>
  </si>
  <si>
    <t>FE000120250003367983</t>
  </si>
  <si>
    <t>FE000120250003367984</t>
  </si>
  <si>
    <t>FE000120250003378694</t>
  </si>
  <si>
    <t>FE000120250003367011</t>
  </si>
  <si>
    <t>Diomede Società Cooperativa Sociale</t>
  </si>
  <si>
    <t>Tecmarket Servizi Spa</t>
  </si>
  <si>
    <t>12TXAP00001077</t>
  </si>
  <si>
    <t>12TXAP00001079</t>
  </si>
  <si>
    <t>CME Soc. Coop. CONSORZIO IMPRENDITORI EDILI</t>
  </si>
  <si>
    <t>250259-0C1 PA</t>
  </si>
  <si>
    <t>DUSSMANN SERVICE S.R.L.</t>
  </si>
  <si>
    <t>OLMI AUTOMAZIONI S.r.l.</t>
  </si>
  <si>
    <t>000042/PA</t>
  </si>
  <si>
    <t>FE000120250003365133</t>
  </si>
  <si>
    <t>FE000120250003365232</t>
  </si>
  <si>
    <t>FE000120250003365233</t>
  </si>
  <si>
    <t>FE000120250003365235</t>
  </si>
  <si>
    <t>FE000120250003365234</t>
  </si>
  <si>
    <t>FE000120250003365236</t>
  </si>
  <si>
    <t>FE000120250003365237</t>
  </si>
  <si>
    <t>FE000120250003365238</t>
  </si>
  <si>
    <t>FE000120250003365240</t>
  </si>
  <si>
    <t>FE000120250003365239</t>
  </si>
  <si>
    <t>FE000120250003365241</t>
  </si>
  <si>
    <t>FE000120250003365242</t>
  </si>
  <si>
    <t>FE000120250003365243</t>
  </si>
  <si>
    <t>FE000120250003365244</t>
  </si>
  <si>
    <t>FE000120250003365245</t>
  </si>
  <si>
    <t>COMUNE DI MILANO</t>
  </si>
  <si>
    <t>FE000120250003371599</t>
  </si>
  <si>
    <t>FE000120250003371601</t>
  </si>
  <si>
    <t>FE000120250003371600</t>
  </si>
  <si>
    <t>FE000120250003374563</t>
  </si>
  <si>
    <t>FE000120250003374562</t>
  </si>
  <si>
    <t>FE000120250003374561</t>
  </si>
  <si>
    <t>FE000120250003374565</t>
  </si>
  <si>
    <t>FE000120250003374566</t>
  </si>
  <si>
    <t>FE000120250003374567</t>
  </si>
  <si>
    <t>FE000120250003374568</t>
  </si>
  <si>
    <t>FE000120250003374680</t>
  </si>
  <si>
    <t>FE000120250003375289</t>
  </si>
  <si>
    <t>FE000120250003374564</t>
  </si>
  <si>
    <t>M.G.M. DIGITAL CORPORATION SRL</t>
  </si>
  <si>
    <t>661/00</t>
  </si>
  <si>
    <t>Eni Plenitude S.p.A. Società Benefit</t>
  </si>
  <si>
    <t>Q256000037</t>
  </si>
  <si>
    <t>Q256000038</t>
  </si>
  <si>
    <t>A2A Energia SpA</t>
  </si>
  <si>
    <t>TACCONI &amp; DESIGN S.R.L.</t>
  </si>
  <si>
    <t>MAGGIOLI SPA</t>
  </si>
  <si>
    <t>GALLINELLA VALERIO</t>
  </si>
  <si>
    <t>GLLVLR50H29F205S</t>
  </si>
  <si>
    <t>GSN SRL</t>
  </si>
  <si>
    <t>1007/25</t>
  </si>
  <si>
    <t>PJ10537602</t>
  </si>
  <si>
    <t>Poste Italiane S.p.A.</t>
  </si>
  <si>
    <t>ASSOCIAZIONE LA MONDA ENTE PER LA PEDAGOGIA E SOC</t>
  </si>
  <si>
    <t>125/PA</t>
  </si>
  <si>
    <t>BILD MARKET SPA</t>
  </si>
  <si>
    <t>PA2500031</t>
  </si>
  <si>
    <t>COMMERCIALE LEM S.n.c.</t>
  </si>
  <si>
    <t>2177/2025</t>
  </si>
  <si>
    <t>CAP Holding SPA</t>
  </si>
  <si>
    <t>FASTWEB SpA</t>
  </si>
  <si>
    <t>PAE0034553</t>
  </si>
  <si>
    <t>VERTEMATI MATTEO</t>
  </si>
  <si>
    <t>VRTMTT72P23F704S</t>
  </si>
  <si>
    <t>Marchini Piante S.r.l.</t>
  </si>
  <si>
    <t>FATTPA 53_25</t>
  </si>
  <si>
    <t>Renovit Public Solutions S.p.A.</t>
  </si>
  <si>
    <t>25C300018</t>
  </si>
  <si>
    <t>25G101021</t>
  </si>
  <si>
    <t>25G101022</t>
  </si>
  <si>
    <t>PIXARTPRINTING SPA</t>
  </si>
  <si>
    <t>HERA LUCE S.r.l.</t>
  </si>
  <si>
    <t>VEDETTA 2 MONDIALPOL S.P.A.</t>
  </si>
  <si>
    <t>VA-7197</t>
  </si>
  <si>
    <t>Marazzato Soluzioni Ambientali Srl a Socio Unico</t>
  </si>
  <si>
    <t>FPA500292</t>
  </si>
  <si>
    <t>TIM  S.p.A.</t>
  </si>
  <si>
    <t>8Z00620161</t>
  </si>
  <si>
    <t>8Z00619375</t>
  </si>
  <si>
    <t>8Z00619681</t>
  </si>
  <si>
    <t>8Z00619458</t>
  </si>
  <si>
    <t>AVR Spa</t>
  </si>
  <si>
    <t>SICURNET MILANO S.r.l.</t>
  </si>
  <si>
    <t>P19</t>
  </si>
  <si>
    <t>P20</t>
  </si>
  <si>
    <t>NP000000000552</t>
  </si>
  <si>
    <t>Vaccarella Fabrizia</t>
  </si>
  <si>
    <t>VCCFRZ70B56E512L</t>
  </si>
  <si>
    <t>10/FE</t>
  </si>
  <si>
    <t>PAE0035093</t>
  </si>
  <si>
    <t>MYO SPA</t>
  </si>
  <si>
    <t>2040/250025411</t>
  </si>
  <si>
    <t>2040/250025412</t>
  </si>
  <si>
    <t>MTX - SOCIETA' A RESPONSABILITA' LIMITATA IN FORMA ABBREV</t>
  </si>
  <si>
    <t>40/PA</t>
  </si>
  <si>
    <t>EniServizi S.p.A.</t>
  </si>
  <si>
    <t>PROGETTOPERSONA SOCIETA' COOPERATIVA SOCIALE</t>
  </si>
  <si>
    <t>531/02</t>
  </si>
  <si>
    <t>FATTPA 10_25</t>
  </si>
  <si>
    <t>FUN13680</t>
  </si>
  <si>
    <t>2336/2025</t>
  </si>
  <si>
    <t>FE000120250003682858</t>
  </si>
  <si>
    <t>FE000120250003682304</t>
  </si>
  <si>
    <t>FE000120250003691402</t>
  </si>
  <si>
    <t>FE000120250003691403</t>
  </si>
  <si>
    <t>FE000120250003691405</t>
  </si>
  <si>
    <t>FE000120250003691404</t>
  </si>
  <si>
    <t>FE000120250003691406</t>
  </si>
  <si>
    <t>FE000120250003691407</t>
  </si>
  <si>
    <t>FE000120250003691410</t>
  </si>
  <si>
    <t>FE000120250003691409</t>
  </si>
  <si>
    <t>FE000120250003691411</t>
  </si>
  <si>
    <t>FE000120250003691412</t>
  </si>
  <si>
    <t>FE000120250003691413</t>
  </si>
  <si>
    <t>FE000120250003691414</t>
  </si>
  <si>
    <t>FE000120250003691415</t>
  </si>
  <si>
    <t>FE000120250003691416</t>
  </si>
  <si>
    <t>FE000120250003691417</t>
  </si>
  <si>
    <t>FE000120250003691418</t>
  </si>
  <si>
    <t>FE000120250003691420</t>
  </si>
  <si>
    <t>FE000120250003691421</t>
  </si>
  <si>
    <t>FE000120250003691422</t>
  </si>
  <si>
    <t>FE000120250003691423</t>
  </si>
  <si>
    <t>FE000120250003691703</t>
  </si>
  <si>
    <t>FE000120250003691768</t>
  </si>
  <si>
    <t>FE000120250003691769</t>
  </si>
  <si>
    <t>FE000120250003691770</t>
  </si>
  <si>
    <t>FE000120250003691771</t>
  </si>
  <si>
    <t>FE000120250003691772</t>
  </si>
  <si>
    <t>FE000120250003691419</t>
  </si>
  <si>
    <t>FE000120250003691408</t>
  </si>
  <si>
    <t>PJ10632718</t>
  </si>
  <si>
    <t>AIBC SOCIETA COOPERATIVA SOCIALE</t>
  </si>
  <si>
    <t>SP0000629</t>
  </si>
  <si>
    <t>Q256000039</t>
  </si>
  <si>
    <t>Q256000040</t>
  </si>
  <si>
    <t>TEMA SISTEMI S.P.A.</t>
  </si>
  <si>
    <t>2025/PA104</t>
  </si>
  <si>
    <t>1240/25</t>
  </si>
  <si>
    <t>141/PA</t>
  </si>
  <si>
    <t>ADDICALCO LOGISTICA Srl</t>
  </si>
  <si>
    <t>1003/A</t>
  </si>
  <si>
    <t>AP&amp;P srl</t>
  </si>
  <si>
    <t>VA-8406</t>
  </si>
  <si>
    <t>PAE0040315</t>
  </si>
  <si>
    <t>LA MUSICA LE PAROLE LE COSE SRL</t>
  </si>
  <si>
    <t>F0110</t>
  </si>
  <si>
    <t>FATTPA 11_25</t>
  </si>
  <si>
    <t>MICROMOOVE S.C</t>
  </si>
  <si>
    <t>9/FE</t>
  </si>
  <si>
    <t>ROER ANDREA</t>
  </si>
  <si>
    <t>RRONDR75M09F205B</t>
  </si>
  <si>
    <t>70/001</t>
  </si>
  <si>
    <t>CESARE MAURI SRL</t>
  </si>
  <si>
    <t>25/PA</t>
  </si>
  <si>
    <t>COOPERATIVA CRISTOFORO SOC. COOP.VA SOCIALE ONLUS</t>
  </si>
  <si>
    <t>2648.6.2025</t>
  </si>
  <si>
    <t>2647.6.2025</t>
  </si>
  <si>
    <t>FE000120250004025360</t>
  </si>
  <si>
    <t>FE000120250004026160</t>
  </si>
  <si>
    <t>FE000120250004026161</t>
  </si>
  <si>
    <t>FE000120250004030115</t>
  </si>
  <si>
    <t>FE000120250004030117</t>
  </si>
  <si>
    <t>FE000120250004030118</t>
  </si>
  <si>
    <t>FE000120250004030119</t>
  </si>
  <si>
    <t>FE000120250004030120</t>
  </si>
  <si>
    <t>FE000120250004030123</t>
  </si>
  <si>
    <t>FE000120250004030122</t>
  </si>
  <si>
    <t>FE000120250004030116</t>
  </si>
  <si>
    <t>FE000120250004030121</t>
  </si>
  <si>
    <t>FE000120250004030124</t>
  </si>
  <si>
    <t>FE000120250004030125</t>
  </si>
  <si>
    <t>FE000120250004030128</t>
  </si>
  <si>
    <t>FE000120250004030126</t>
  </si>
  <si>
    <t>FE000120250004030132</t>
  </si>
  <si>
    <t>FE000120250004030135</t>
  </si>
  <si>
    <t>FE000120250004030130</t>
  </si>
  <si>
    <t>FE000120250004030129</t>
  </si>
  <si>
    <t>FE000120250004030127</t>
  </si>
  <si>
    <t>FE000120250004030134</t>
  </si>
  <si>
    <t>FE000120250004030131</t>
  </si>
  <si>
    <t>FE000120250004030133</t>
  </si>
  <si>
    <t>FE000120250004030136</t>
  </si>
  <si>
    <t>FE000120250004030414</t>
  </si>
  <si>
    <t>FE000120250004030480</t>
  </si>
  <si>
    <t>FE000120250004030482</t>
  </si>
  <si>
    <t>FE000120250004030483</t>
  </si>
  <si>
    <t>FE000120250004030481</t>
  </si>
  <si>
    <t>FE000120250004030479</t>
  </si>
  <si>
    <t>FE000120250004038851</t>
  </si>
  <si>
    <t>585/02</t>
  </si>
  <si>
    <t>AZIENDA SOCIALE SUD EST MILANO</t>
  </si>
  <si>
    <t>LA LIBRERIA DEI RAGAZZI srl</t>
  </si>
  <si>
    <t>116-25BS</t>
  </si>
  <si>
    <t>APD ACQUAMARINA SPORT&amp;LIFE</t>
  </si>
  <si>
    <t>7PA</t>
  </si>
  <si>
    <t>SINORA SRL</t>
  </si>
  <si>
    <t>438/P.A.</t>
  </si>
  <si>
    <t>Q256000041</t>
  </si>
  <si>
    <t>Q256000042</t>
  </si>
  <si>
    <t>Q256000043</t>
  </si>
  <si>
    <t>Q256000044</t>
  </si>
  <si>
    <t>Q256000045</t>
  </si>
  <si>
    <t>Q256000046</t>
  </si>
  <si>
    <t>Q256000047</t>
  </si>
  <si>
    <t>Q256000048</t>
  </si>
  <si>
    <t>Q256000049</t>
  </si>
  <si>
    <t>Q256000050</t>
  </si>
  <si>
    <t>SP0000694</t>
  </si>
  <si>
    <t>CAP Holding S.p.A.</t>
  </si>
  <si>
    <t>2843.6.2025</t>
  </si>
  <si>
    <t>25G101108</t>
  </si>
  <si>
    <t>25C300126</t>
  </si>
  <si>
    <t>25C300125</t>
  </si>
  <si>
    <t>25G101118</t>
  </si>
  <si>
    <t>25C300124</t>
  </si>
  <si>
    <t>152/PA</t>
  </si>
  <si>
    <t>SP0000695</t>
  </si>
  <si>
    <t>HERA COMM S.p.A.</t>
  </si>
  <si>
    <t>PROJECT SRL Unipersonale</t>
  </si>
  <si>
    <t>FVI 25001056</t>
  </si>
  <si>
    <t>Studio Tecnico Associato AS32</t>
  </si>
  <si>
    <t>33PA</t>
  </si>
  <si>
    <t>PAE0042462</t>
  </si>
  <si>
    <t>VLHBQ1</t>
  </si>
  <si>
    <t>MONTELLO S.P.A.</t>
  </si>
  <si>
    <t>V5-10746</t>
  </si>
  <si>
    <t>AMSA SPA</t>
  </si>
  <si>
    <t>CN25006478</t>
  </si>
  <si>
    <t>A2A AMBIENTE SPA</t>
  </si>
  <si>
    <t>CE25013017</t>
  </si>
  <si>
    <t>LEONARDO CONSORZIO EUROPEO PER L'INGEGNERIA E L'ARCHITETTURA</t>
  </si>
  <si>
    <t>000104/PA</t>
  </si>
  <si>
    <t>V5-10865</t>
  </si>
  <si>
    <t>CN25006584</t>
  </si>
  <si>
    <t>FLORICOLTURA SAN DONATO MILANESE SRL</t>
  </si>
  <si>
    <t>2220.6.2025</t>
  </si>
  <si>
    <t>LUIGI RONSIVALLE</t>
  </si>
  <si>
    <t>RNSLGU48H01G371D</t>
  </si>
  <si>
    <t>FATTPA 1_25</t>
  </si>
  <si>
    <t>A&amp;I PROGETTAZIONE INTEGRATA SCARL</t>
  </si>
  <si>
    <t>FPA 92/25</t>
  </si>
  <si>
    <t>NT SEGNALETICA SRL</t>
  </si>
  <si>
    <t>1/138</t>
  </si>
  <si>
    <t>S2 Elettrica s.r.l.</t>
  </si>
  <si>
    <t>139/2025</t>
  </si>
  <si>
    <t>MONTAGNER ENERGIA SRL</t>
  </si>
  <si>
    <t>FPA462025</t>
  </si>
  <si>
    <t>CN25006750</t>
  </si>
  <si>
    <t>ECO R.O.E SERVICE S.R.L.</t>
  </si>
  <si>
    <t>CHELAB S.R.L - SOCIO UNICO</t>
  </si>
  <si>
    <t>CPSP25E000442</t>
  </si>
  <si>
    <t>CE25014135</t>
  </si>
  <si>
    <t>S.I.S.SEGNALETICA INDUSTRIALE STRADALE SRL</t>
  </si>
  <si>
    <t>1575/2025</t>
  </si>
  <si>
    <t>AR.CO. LAVORI S.C.C.</t>
  </si>
  <si>
    <t>8074/2025/D</t>
  </si>
  <si>
    <t>8075/2025/D</t>
  </si>
  <si>
    <t>8073/2025/D</t>
  </si>
  <si>
    <t>Non Solo Arredo Srl</t>
  </si>
  <si>
    <t>DAOS S.R.L.</t>
  </si>
  <si>
    <t>1329/001</t>
  </si>
  <si>
    <t>007-041567</t>
  </si>
  <si>
    <t>V5-10980</t>
  </si>
  <si>
    <t>IMPRESA RAVELLI SRL</t>
  </si>
  <si>
    <t>69/2025</t>
  </si>
  <si>
    <t>GAROLFI S.p.A.</t>
  </si>
  <si>
    <t>1/PA</t>
  </si>
  <si>
    <t>GS IMPIANTI TECNOLOGICI SRL</t>
  </si>
  <si>
    <t>98/001</t>
  </si>
  <si>
    <t>FPA 104/25</t>
  </si>
  <si>
    <t>FATTPA 2_25</t>
  </si>
  <si>
    <t>ing. Paolo Beniamino De Vizzi</t>
  </si>
  <si>
    <t>DVZPBN75T17F205A</t>
  </si>
  <si>
    <t>000122/PA</t>
  </si>
  <si>
    <t>112/001</t>
  </si>
  <si>
    <t>CN25008639</t>
  </si>
  <si>
    <t>MARZOCCHI SRL</t>
  </si>
  <si>
    <t>47/PA</t>
  </si>
  <si>
    <t>9405/2025/D</t>
  </si>
  <si>
    <t>CE25016428</t>
  </si>
  <si>
    <t>CENTRO STUDI P.I.M.</t>
  </si>
  <si>
    <t>130/FE</t>
  </si>
  <si>
    <t>1771/2025</t>
  </si>
  <si>
    <t>PALADINO COSTRUZIONI S.R.L.</t>
  </si>
  <si>
    <t>V5-11093</t>
  </si>
  <si>
    <t>RUSSO ALESSANDRO</t>
  </si>
  <si>
    <t>RSSLSN60B10F205K</t>
  </si>
  <si>
    <t>176/2025</t>
  </si>
  <si>
    <t>9404/2025/D</t>
  </si>
  <si>
    <t>9943/2025/D</t>
  </si>
  <si>
    <t>9941/2025/D</t>
  </si>
  <si>
    <t>9942/2025/D</t>
  </si>
  <si>
    <t>Kompan Italia S.r.l.</t>
  </si>
  <si>
    <t>3-V1-00003620</t>
  </si>
  <si>
    <t>FE.MA SRL</t>
  </si>
  <si>
    <t>427/PA</t>
  </si>
  <si>
    <t>426/PA</t>
  </si>
  <si>
    <t>10159/2025/D</t>
  </si>
  <si>
    <t>120/001</t>
  </si>
  <si>
    <t>ATS Milano Citta Metropolitana</t>
  </si>
  <si>
    <t>CN25008903</t>
  </si>
  <si>
    <t>000140/PA</t>
  </si>
  <si>
    <t>3-V1-00003649</t>
  </si>
  <si>
    <t>CODRIGNANI LAB &amp; STORE S.A.S. DI CODRIGNANI D&amp;C</t>
  </si>
  <si>
    <t>983/2025</t>
  </si>
  <si>
    <t>1921/2025</t>
  </si>
  <si>
    <t>Agro Service s.r.l.</t>
  </si>
  <si>
    <t>FATTPA 32_25</t>
  </si>
  <si>
    <t>Demetra Societ Cooperativa Sociale O.n.l.u.s.</t>
  </si>
  <si>
    <t>645/25</t>
  </si>
  <si>
    <t>FABRYCA S.R.L. - SOCIETA&amp;apos; DI INGEGNERIA</t>
  </si>
  <si>
    <t>XMS53L</t>
  </si>
  <si>
    <t>PagoPA S.p.A.</t>
  </si>
  <si>
    <t>FORINT SPA</t>
  </si>
  <si>
    <t>2025H03399</t>
  </si>
  <si>
    <t>2025H03781</t>
  </si>
  <si>
    <t>Camera di commercio Milano Monza Brianza Lodi</t>
  </si>
  <si>
    <t>CV01250692</t>
  </si>
  <si>
    <t>12TXLP00004663</t>
  </si>
  <si>
    <t>12TXLP00004974</t>
  </si>
  <si>
    <t>V01363</t>
  </si>
  <si>
    <t>12TXLP00005873</t>
  </si>
  <si>
    <t>12TXLP00005825</t>
  </si>
  <si>
    <t>2025H04433</t>
  </si>
  <si>
    <t>2025H04739</t>
  </si>
  <si>
    <t>5HOY37</t>
  </si>
  <si>
    <t>ADS automated data systems S.p.A.</t>
  </si>
  <si>
    <t>3CIME TECHNOLOGY SRL</t>
  </si>
  <si>
    <t>2/203</t>
  </si>
  <si>
    <t>Write System srl</t>
  </si>
  <si>
    <t>FATTPA 113_25</t>
  </si>
  <si>
    <t>DITTA EDOARDO LOSSA S.R.L.</t>
  </si>
  <si>
    <t>CORTI VINCENZO S.R.L.</t>
  </si>
  <si>
    <t>I.C.A. - IMPOSTE COMUNALI AFFINI - SPA</t>
  </si>
  <si>
    <t>IT  014022</t>
  </si>
  <si>
    <t>FrancoAngeli S.r.l.</t>
  </si>
  <si>
    <t>2025FAA000193</t>
  </si>
  <si>
    <t>VODAFONE ITALIA S.p.A.</t>
  </si>
  <si>
    <t>AR03255712</t>
  </si>
  <si>
    <t>InfoCamere S.C.p.A.</t>
  </si>
  <si>
    <t>1000 LPA 25000162</t>
  </si>
  <si>
    <t>FATTPA 127_25</t>
  </si>
  <si>
    <t>CERAMI CARLO</t>
  </si>
  <si>
    <t>CRMCRL65B02L781S</t>
  </si>
  <si>
    <t>IT  014991</t>
  </si>
  <si>
    <t>IT  014992</t>
  </si>
  <si>
    <t>IT  014993</t>
  </si>
  <si>
    <t>IT  015585</t>
  </si>
  <si>
    <t>IT  015586</t>
  </si>
  <si>
    <t>ADDOBBI NOVATI SNC</t>
  </si>
  <si>
    <t>Gruppo Galagant Srl</t>
  </si>
  <si>
    <t>978/B</t>
  </si>
  <si>
    <t>FPA 6/25</t>
  </si>
  <si>
    <t>ACF Societ cooperativa sociale</t>
  </si>
  <si>
    <t>FPA 3/25</t>
  </si>
  <si>
    <t>FATTPA 137_25</t>
  </si>
  <si>
    <t>SAIPEM S.P.A.</t>
  </si>
  <si>
    <t>BERETTA GAETANO S.R.L.</t>
  </si>
  <si>
    <t>FATTPA 145_25</t>
  </si>
  <si>
    <t>ITP 4 trim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</si>
</sst>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17" fontId="0" fillId="0" borderId="0" xfId="0" applyNumberFormat="1"/>
    <xf numFmtId="0" fontId="0" fillId="33" borderId="0" xfId="0" applyFill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51"/>
  <sheetViews>
    <sheetView tabSelected="1" topLeftCell="A828" workbookViewId="0">
      <selection activeCell="H851" sqref="H851:J851"/>
    </sheetView>
  </sheetViews>
  <sheetFormatPr defaultRowHeight="15" x14ac:dyDescent="0.25"/>
  <cols>
    <col min="14" max="14" width="12.7109375" bestFit="1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5">
      <c r="A2" t="s">
        <v>14</v>
      </c>
      <c r="B2" t="s">
        <v>15</v>
      </c>
      <c r="C2" t="s">
        <v>16</v>
      </c>
      <c r="D2">
        <v>80103190155</v>
      </c>
      <c r="E2" s="1">
        <v>45910</v>
      </c>
      <c r="F2" s="1">
        <v>45910</v>
      </c>
      <c r="G2">
        <v>15514235926</v>
      </c>
      <c r="H2">
        <v>1236</v>
      </c>
      <c r="I2">
        <v>5895.52</v>
      </c>
      <c r="J2" s="1">
        <v>45939</v>
      </c>
      <c r="K2">
        <v>5895.52</v>
      </c>
      <c r="L2" s="1">
        <v>45932</v>
      </c>
      <c r="M2">
        <v>-7</v>
      </c>
      <c r="N2">
        <f>K2*M2</f>
        <v>-41268.639999999999</v>
      </c>
    </row>
    <row r="3" spans="1:14" x14ac:dyDescent="0.25">
      <c r="A3" t="s">
        <v>14</v>
      </c>
      <c r="B3" t="s">
        <v>15</v>
      </c>
      <c r="C3" t="s">
        <v>16</v>
      </c>
      <c r="D3">
        <v>80103190155</v>
      </c>
      <c r="E3" s="1">
        <v>45910</v>
      </c>
      <c r="F3" s="1">
        <v>45910</v>
      </c>
      <c r="G3">
        <v>15514239834</v>
      </c>
      <c r="H3">
        <v>1238</v>
      </c>
      <c r="I3">
        <v>24164.37</v>
      </c>
      <c r="J3" s="1">
        <v>45939</v>
      </c>
      <c r="K3">
        <v>24164.37</v>
      </c>
      <c r="L3" s="1">
        <v>45932</v>
      </c>
      <c r="M3">
        <v>-7</v>
      </c>
      <c r="N3">
        <f t="shared" ref="N3:N66" si="0">K3*M3</f>
        <v>-169150.59</v>
      </c>
    </row>
    <row r="4" spans="1:14" x14ac:dyDescent="0.25">
      <c r="A4" t="s">
        <v>14</v>
      </c>
      <c r="B4" t="s">
        <v>15</v>
      </c>
      <c r="C4" t="s">
        <v>17</v>
      </c>
      <c r="D4">
        <v>4073740369</v>
      </c>
      <c r="E4" s="1">
        <v>45917</v>
      </c>
      <c r="F4" s="1">
        <v>45917</v>
      </c>
      <c r="G4">
        <v>15569027732</v>
      </c>
      <c r="H4">
        <v>174</v>
      </c>
      <c r="I4">
        <v>1505</v>
      </c>
      <c r="J4" s="1">
        <v>45947</v>
      </c>
      <c r="K4">
        <v>1433.33</v>
      </c>
      <c r="L4" s="1">
        <v>45946</v>
      </c>
      <c r="M4">
        <v>-1</v>
      </c>
      <c r="N4">
        <f t="shared" si="0"/>
        <v>-1433.33</v>
      </c>
    </row>
    <row r="5" spans="1:14" x14ac:dyDescent="0.25">
      <c r="A5" t="s">
        <v>14</v>
      </c>
      <c r="B5" t="s">
        <v>15</v>
      </c>
      <c r="C5" t="s">
        <v>18</v>
      </c>
      <c r="D5">
        <v>5602710963</v>
      </c>
      <c r="E5" s="1">
        <v>45918</v>
      </c>
      <c r="F5" s="1">
        <v>45918</v>
      </c>
      <c r="G5">
        <v>15573321674</v>
      </c>
      <c r="H5" t="s">
        <v>19</v>
      </c>
      <c r="I5">
        <v>360.8</v>
      </c>
      <c r="J5" s="1">
        <v>45949</v>
      </c>
      <c r="K5">
        <v>295.74</v>
      </c>
      <c r="L5" s="1">
        <v>45932</v>
      </c>
      <c r="M5">
        <v>-17</v>
      </c>
      <c r="N5">
        <f t="shared" si="0"/>
        <v>-5027.58</v>
      </c>
    </row>
    <row r="6" spans="1:14" x14ac:dyDescent="0.25">
      <c r="A6" t="s">
        <v>14</v>
      </c>
      <c r="B6" t="s">
        <v>15</v>
      </c>
      <c r="C6" t="s">
        <v>20</v>
      </c>
      <c r="D6">
        <v>11309250964</v>
      </c>
      <c r="E6" s="1">
        <v>45922</v>
      </c>
      <c r="F6" s="1">
        <v>45922</v>
      </c>
      <c r="G6">
        <v>15595187778</v>
      </c>
      <c r="H6">
        <v>151</v>
      </c>
      <c r="I6">
        <v>9577</v>
      </c>
      <c r="J6" s="1">
        <v>45951</v>
      </c>
      <c r="K6">
        <v>7850</v>
      </c>
      <c r="L6" s="1">
        <v>45932</v>
      </c>
      <c r="M6">
        <v>-19</v>
      </c>
      <c r="N6">
        <f t="shared" si="0"/>
        <v>-149150</v>
      </c>
    </row>
    <row r="7" spans="1:14" x14ac:dyDescent="0.25">
      <c r="A7" t="s">
        <v>14</v>
      </c>
      <c r="B7" t="s">
        <v>15</v>
      </c>
      <c r="C7" t="s">
        <v>21</v>
      </c>
      <c r="D7">
        <v>2107590123</v>
      </c>
      <c r="E7" s="1">
        <v>45924</v>
      </c>
      <c r="F7" s="1">
        <v>45924</v>
      </c>
      <c r="G7">
        <v>15607791138</v>
      </c>
      <c r="H7" t="s">
        <v>22</v>
      </c>
      <c r="I7">
        <v>1076.8900000000001</v>
      </c>
      <c r="J7" s="1">
        <v>45953</v>
      </c>
      <c r="K7">
        <v>882.7</v>
      </c>
      <c r="L7" s="1">
        <v>45932</v>
      </c>
      <c r="M7">
        <v>-21</v>
      </c>
      <c r="N7">
        <f t="shared" si="0"/>
        <v>-18536.7</v>
      </c>
    </row>
    <row r="8" spans="1:14" x14ac:dyDescent="0.25">
      <c r="A8" t="s">
        <v>14</v>
      </c>
      <c r="B8" t="s">
        <v>15</v>
      </c>
      <c r="C8" t="s">
        <v>23</v>
      </c>
      <c r="D8">
        <v>4140620966</v>
      </c>
      <c r="E8" s="1">
        <v>45924</v>
      </c>
      <c r="F8" s="1">
        <v>45924</v>
      </c>
      <c r="G8">
        <v>15609567410</v>
      </c>
      <c r="H8" t="s">
        <v>24</v>
      </c>
      <c r="I8">
        <v>1768.46</v>
      </c>
      <c r="J8" s="1">
        <v>45953</v>
      </c>
      <c r="K8">
        <v>1768.46</v>
      </c>
      <c r="L8" s="1">
        <v>45946</v>
      </c>
      <c r="M8">
        <v>-7</v>
      </c>
      <c r="N8">
        <f t="shared" si="0"/>
        <v>-12379.220000000001</v>
      </c>
    </row>
    <row r="9" spans="1:14" x14ac:dyDescent="0.25">
      <c r="A9" t="s">
        <v>14</v>
      </c>
      <c r="B9" t="s">
        <v>15</v>
      </c>
      <c r="C9" t="s">
        <v>25</v>
      </c>
      <c r="D9">
        <v>9117680018</v>
      </c>
      <c r="E9" s="1">
        <v>45925</v>
      </c>
      <c r="F9" s="1">
        <v>45925</v>
      </c>
      <c r="G9">
        <v>15615032231</v>
      </c>
      <c r="H9" t="s">
        <v>26</v>
      </c>
      <c r="I9">
        <v>5400</v>
      </c>
      <c r="J9" s="1">
        <v>45954</v>
      </c>
      <c r="K9">
        <v>4426.2299999999996</v>
      </c>
      <c r="L9" s="1">
        <v>45932</v>
      </c>
      <c r="M9">
        <v>-22</v>
      </c>
      <c r="N9">
        <f t="shared" si="0"/>
        <v>-97377.06</v>
      </c>
    </row>
    <row r="10" spans="1:14" x14ac:dyDescent="0.25">
      <c r="A10" t="s">
        <v>14</v>
      </c>
      <c r="B10" t="s">
        <v>15</v>
      </c>
      <c r="C10" t="s">
        <v>27</v>
      </c>
      <c r="D10">
        <v>10860990158</v>
      </c>
      <c r="E10" s="1">
        <v>45925</v>
      </c>
      <c r="F10" s="1">
        <v>45925</v>
      </c>
      <c r="G10">
        <v>15615183624</v>
      </c>
      <c r="H10" t="s">
        <v>28</v>
      </c>
      <c r="I10">
        <v>88452.9</v>
      </c>
      <c r="J10" s="1">
        <v>45955</v>
      </c>
      <c r="K10">
        <v>84240.86</v>
      </c>
      <c r="L10" s="1">
        <v>45932</v>
      </c>
      <c r="M10">
        <v>-23</v>
      </c>
      <c r="N10">
        <f t="shared" si="0"/>
        <v>-1937539.78</v>
      </c>
    </row>
    <row r="11" spans="1:14" x14ac:dyDescent="0.25">
      <c r="A11" t="s">
        <v>14</v>
      </c>
      <c r="B11" t="s">
        <v>15</v>
      </c>
      <c r="C11" t="s">
        <v>29</v>
      </c>
      <c r="D11">
        <v>84507490153</v>
      </c>
      <c r="E11" s="1">
        <v>45926</v>
      </c>
      <c r="F11" s="1">
        <v>45926</v>
      </c>
      <c r="G11">
        <v>15621211368</v>
      </c>
      <c r="H11" t="s">
        <v>30</v>
      </c>
      <c r="I11">
        <v>36.79</v>
      </c>
      <c r="J11" s="1">
        <v>45955</v>
      </c>
      <c r="K11">
        <v>36.79</v>
      </c>
      <c r="L11" s="1">
        <v>45953</v>
      </c>
      <c r="M11">
        <v>-2</v>
      </c>
      <c r="N11">
        <f t="shared" si="0"/>
        <v>-73.58</v>
      </c>
    </row>
    <row r="12" spans="1:14" x14ac:dyDescent="0.25">
      <c r="A12" t="s">
        <v>14</v>
      </c>
      <c r="B12" t="s">
        <v>15</v>
      </c>
      <c r="C12" t="s">
        <v>31</v>
      </c>
      <c r="D12">
        <v>3555390966</v>
      </c>
      <c r="E12" s="1">
        <v>45929</v>
      </c>
      <c r="F12" s="1">
        <v>45929</v>
      </c>
      <c r="G12">
        <v>15633002096</v>
      </c>
      <c r="H12" t="s">
        <v>32</v>
      </c>
      <c r="I12">
        <v>532.36</v>
      </c>
      <c r="J12" s="1">
        <v>45958</v>
      </c>
      <c r="K12">
        <v>436.36</v>
      </c>
      <c r="L12" s="1">
        <v>45932</v>
      </c>
      <c r="M12">
        <v>-26</v>
      </c>
      <c r="N12">
        <f t="shared" si="0"/>
        <v>-11345.36</v>
      </c>
    </row>
    <row r="13" spans="1:14" x14ac:dyDescent="0.25">
      <c r="A13" t="s">
        <v>14</v>
      </c>
      <c r="B13" t="s">
        <v>15</v>
      </c>
      <c r="C13" t="s">
        <v>33</v>
      </c>
      <c r="D13">
        <v>2833470301</v>
      </c>
      <c r="E13" s="1">
        <v>45929</v>
      </c>
      <c r="F13" s="1">
        <v>45929</v>
      </c>
      <c r="G13">
        <v>15634904006</v>
      </c>
      <c r="H13" t="s">
        <v>34</v>
      </c>
      <c r="I13">
        <v>2061</v>
      </c>
      <c r="J13" s="1">
        <v>45958</v>
      </c>
      <c r="K13">
        <v>2061</v>
      </c>
      <c r="L13" s="1">
        <v>45950</v>
      </c>
      <c r="M13">
        <v>-8</v>
      </c>
      <c r="N13">
        <f t="shared" si="0"/>
        <v>-16488</v>
      </c>
    </row>
    <row r="14" spans="1:14" x14ac:dyDescent="0.25">
      <c r="A14" t="s">
        <v>14</v>
      </c>
      <c r="B14" t="s">
        <v>15</v>
      </c>
      <c r="C14" t="s">
        <v>33</v>
      </c>
      <c r="D14">
        <v>2833470301</v>
      </c>
      <c r="E14" s="1">
        <v>45929</v>
      </c>
      <c r="F14" s="1">
        <v>45929</v>
      </c>
      <c r="G14">
        <v>15634906634</v>
      </c>
      <c r="H14" t="s">
        <v>35</v>
      </c>
      <c r="I14">
        <v>730.36</v>
      </c>
      <c r="J14" s="1">
        <v>45959</v>
      </c>
      <c r="K14">
        <v>730.36</v>
      </c>
      <c r="L14" s="1">
        <v>45950</v>
      </c>
      <c r="M14">
        <v>-9</v>
      </c>
      <c r="N14">
        <f t="shared" si="0"/>
        <v>-6573.24</v>
      </c>
    </row>
    <row r="15" spans="1:14" x14ac:dyDescent="0.25">
      <c r="A15" t="s">
        <v>14</v>
      </c>
      <c r="B15" t="s">
        <v>15</v>
      </c>
      <c r="C15" t="s">
        <v>36</v>
      </c>
      <c r="D15">
        <v>6225780151</v>
      </c>
      <c r="E15" s="1">
        <v>45930</v>
      </c>
      <c r="F15" s="1">
        <v>45930</v>
      </c>
      <c r="G15">
        <v>15646066930</v>
      </c>
      <c r="H15">
        <v>292</v>
      </c>
      <c r="I15">
        <v>3917.26</v>
      </c>
      <c r="J15" s="1">
        <v>45960</v>
      </c>
      <c r="K15">
        <v>3730.72</v>
      </c>
      <c r="L15" s="1">
        <v>45950</v>
      </c>
      <c r="M15">
        <v>-10</v>
      </c>
      <c r="N15">
        <f t="shared" si="0"/>
        <v>-37307.199999999997</v>
      </c>
    </row>
    <row r="16" spans="1:14" x14ac:dyDescent="0.25">
      <c r="A16" t="s">
        <v>14</v>
      </c>
      <c r="B16" t="s">
        <v>15</v>
      </c>
      <c r="C16" t="s">
        <v>37</v>
      </c>
      <c r="D16">
        <v>7071980150</v>
      </c>
      <c r="E16" s="1">
        <v>45930</v>
      </c>
      <c r="F16" s="1">
        <v>45930</v>
      </c>
      <c r="G16">
        <v>15649745721</v>
      </c>
      <c r="H16" t="s">
        <v>38</v>
      </c>
      <c r="I16">
        <v>2205.8200000000002</v>
      </c>
      <c r="J16" s="1">
        <v>45960</v>
      </c>
      <c r="K16">
        <v>2100.77</v>
      </c>
      <c r="L16" s="1">
        <v>45953</v>
      </c>
      <c r="M16">
        <v>-7</v>
      </c>
      <c r="N16">
        <f t="shared" si="0"/>
        <v>-14705.39</v>
      </c>
    </row>
    <row r="17" spans="1:14" x14ac:dyDescent="0.25">
      <c r="A17" t="s">
        <v>14</v>
      </c>
      <c r="B17" t="s">
        <v>15</v>
      </c>
      <c r="C17" t="s">
        <v>39</v>
      </c>
      <c r="D17">
        <v>13393470151</v>
      </c>
      <c r="E17" s="1">
        <v>45931</v>
      </c>
      <c r="F17" s="1">
        <v>45931</v>
      </c>
      <c r="G17">
        <v>15655646138</v>
      </c>
      <c r="H17" t="s">
        <v>40</v>
      </c>
      <c r="I17">
        <v>2955.36</v>
      </c>
      <c r="J17" s="1">
        <v>45961</v>
      </c>
      <c r="K17">
        <v>2814.63</v>
      </c>
      <c r="L17" s="1">
        <v>45950</v>
      </c>
      <c r="M17">
        <v>-11</v>
      </c>
      <c r="N17">
        <f t="shared" si="0"/>
        <v>-30960.93</v>
      </c>
    </row>
    <row r="18" spans="1:14" x14ac:dyDescent="0.25">
      <c r="A18" t="s">
        <v>14</v>
      </c>
      <c r="B18" t="s">
        <v>15</v>
      </c>
      <c r="C18" t="s">
        <v>29</v>
      </c>
      <c r="D18">
        <v>84507490153</v>
      </c>
      <c r="E18" s="1">
        <v>45931</v>
      </c>
      <c r="F18" s="1">
        <v>45931</v>
      </c>
      <c r="G18">
        <v>15658640048</v>
      </c>
      <c r="H18" t="s">
        <v>41</v>
      </c>
      <c r="I18">
        <v>2003.8</v>
      </c>
      <c r="J18" s="1">
        <v>45961</v>
      </c>
      <c r="K18">
        <v>2003.8</v>
      </c>
      <c r="L18" s="1">
        <v>45953</v>
      </c>
      <c r="M18">
        <v>-8</v>
      </c>
      <c r="N18">
        <f t="shared" si="0"/>
        <v>-16030.4</v>
      </c>
    </row>
    <row r="19" spans="1:14" x14ac:dyDescent="0.25">
      <c r="A19" t="s">
        <v>14</v>
      </c>
      <c r="B19" t="s">
        <v>15</v>
      </c>
      <c r="C19" t="s">
        <v>42</v>
      </c>
      <c r="D19">
        <v>2992760963</v>
      </c>
      <c r="E19" s="1">
        <v>45932</v>
      </c>
      <c r="F19" s="1">
        <v>45932</v>
      </c>
      <c r="G19">
        <v>15658863698</v>
      </c>
      <c r="H19" t="s">
        <v>43</v>
      </c>
      <c r="I19">
        <v>1132.6500000000001</v>
      </c>
      <c r="J19" s="1">
        <v>45962</v>
      </c>
      <c r="K19">
        <v>928.41</v>
      </c>
      <c r="L19" s="1">
        <v>45939</v>
      </c>
      <c r="M19">
        <v>-23</v>
      </c>
      <c r="N19">
        <f t="shared" si="0"/>
        <v>-21353.43</v>
      </c>
    </row>
    <row r="20" spans="1:14" x14ac:dyDescent="0.25">
      <c r="A20" t="s">
        <v>14</v>
      </c>
      <c r="B20" t="s">
        <v>15</v>
      </c>
      <c r="C20" t="s">
        <v>44</v>
      </c>
      <c r="D20">
        <v>11050040150</v>
      </c>
      <c r="E20" s="1">
        <v>45931</v>
      </c>
      <c r="F20" s="1">
        <v>45931</v>
      </c>
      <c r="G20">
        <v>15661573917</v>
      </c>
      <c r="H20">
        <v>718</v>
      </c>
      <c r="I20">
        <v>4177.53</v>
      </c>
      <c r="J20" s="1">
        <v>45961</v>
      </c>
      <c r="K20">
        <v>3978.6</v>
      </c>
      <c r="L20" s="1">
        <v>45936</v>
      </c>
      <c r="M20">
        <v>-25</v>
      </c>
      <c r="N20">
        <f t="shared" si="0"/>
        <v>-99465</v>
      </c>
    </row>
    <row r="21" spans="1:14" x14ac:dyDescent="0.25">
      <c r="A21" t="s">
        <v>14</v>
      </c>
      <c r="B21" t="s">
        <v>15</v>
      </c>
      <c r="C21" t="s">
        <v>45</v>
      </c>
      <c r="D21">
        <v>90519590153</v>
      </c>
      <c r="E21" s="1">
        <v>45932</v>
      </c>
      <c r="F21" s="1">
        <v>45932</v>
      </c>
      <c r="G21">
        <v>15669897275</v>
      </c>
      <c r="H21" t="s">
        <v>46</v>
      </c>
      <c r="I21">
        <v>939.56</v>
      </c>
      <c r="J21" s="1">
        <v>45962</v>
      </c>
      <c r="K21">
        <v>939.56</v>
      </c>
      <c r="L21" s="1">
        <v>45960</v>
      </c>
      <c r="M21">
        <v>-2</v>
      </c>
      <c r="N21">
        <f t="shared" si="0"/>
        <v>-1879.12</v>
      </c>
    </row>
    <row r="22" spans="1:14" x14ac:dyDescent="0.25">
      <c r="A22" t="s">
        <v>14</v>
      </c>
      <c r="B22" t="s">
        <v>15</v>
      </c>
      <c r="C22" t="s">
        <v>47</v>
      </c>
      <c r="D22">
        <v>3461810925</v>
      </c>
      <c r="E22" s="1">
        <v>45933</v>
      </c>
      <c r="F22" s="1">
        <v>45933</v>
      </c>
      <c r="G22">
        <v>15678250267</v>
      </c>
      <c r="H22">
        <v>220</v>
      </c>
      <c r="I22">
        <v>2339.39</v>
      </c>
      <c r="J22" s="1">
        <v>45963</v>
      </c>
      <c r="K22">
        <v>1917.53</v>
      </c>
      <c r="L22" s="1">
        <v>45946</v>
      </c>
      <c r="M22">
        <v>-17</v>
      </c>
      <c r="N22">
        <f t="shared" si="0"/>
        <v>-32598.01</v>
      </c>
    </row>
    <row r="23" spans="1:14" x14ac:dyDescent="0.25">
      <c r="A23" t="s">
        <v>14</v>
      </c>
      <c r="B23" t="s">
        <v>15</v>
      </c>
      <c r="C23" t="s">
        <v>48</v>
      </c>
      <c r="D23">
        <v>13426660158</v>
      </c>
      <c r="E23" s="1">
        <v>45933</v>
      </c>
      <c r="F23" s="1">
        <v>45933</v>
      </c>
      <c r="G23">
        <v>15678705750</v>
      </c>
      <c r="H23" t="s">
        <v>49</v>
      </c>
      <c r="I23">
        <v>895.32</v>
      </c>
      <c r="J23" s="1">
        <v>45963</v>
      </c>
      <c r="K23">
        <v>895.32</v>
      </c>
      <c r="L23" s="1">
        <v>45960</v>
      </c>
      <c r="M23">
        <v>-3</v>
      </c>
      <c r="N23">
        <f t="shared" si="0"/>
        <v>-2685.96</v>
      </c>
    </row>
    <row r="24" spans="1:14" x14ac:dyDescent="0.25">
      <c r="A24" t="s">
        <v>14</v>
      </c>
      <c r="B24" t="s">
        <v>15</v>
      </c>
      <c r="C24" t="s">
        <v>50</v>
      </c>
      <c r="D24">
        <v>413630062</v>
      </c>
      <c r="E24" s="1">
        <v>45933</v>
      </c>
      <c r="F24" s="1">
        <v>45933</v>
      </c>
      <c r="G24">
        <v>15680580718</v>
      </c>
      <c r="H24" t="s">
        <v>51</v>
      </c>
      <c r="I24">
        <v>5250</v>
      </c>
      <c r="J24" s="1">
        <v>45963</v>
      </c>
      <c r="K24">
        <v>5250</v>
      </c>
      <c r="L24" s="1">
        <v>45953</v>
      </c>
      <c r="M24">
        <v>-10</v>
      </c>
      <c r="N24">
        <f t="shared" si="0"/>
        <v>-52500</v>
      </c>
    </row>
    <row r="25" spans="1:14" x14ac:dyDescent="0.25">
      <c r="A25" t="s">
        <v>14</v>
      </c>
      <c r="B25" t="s">
        <v>15</v>
      </c>
      <c r="C25" t="s">
        <v>23</v>
      </c>
      <c r="D25">
        <v>4140620966</v>
      </c>
      <c r="E25" s="1">
        <v>45933</v>
      </c>
      <c r="F25" s="1">
        <v>45933</v>
      </c>
      <c r="G25">
        <v>15683388623</v>
      </c>
      <c r="H25" t="s">
        <v>52</v>
      </c>
      <c r="I25">
        <v>1768.46</v>
      </c>
      <c r="J25" s="1">
        <v>45963</v>
      </c>
      <c r="K25">
        <v>1768.46</v>
      </c>
      <c r="L25" s="1">
        <v>45946</v>
      </c>
      <c r="M25">
        <v>-17</v>
      </c>
      <c r="N25">
        <f t="shared" si="0"/>
        <v>-30063.82</v>
      </c>
    </row>
    <row r="26" spans="1:14" x14ac:dyDescent="0.25">
      <c r="A26" t="s">
        <v>14</v>
      </c>
      <c r="B26" t="s">
        <v>15</v>
      </c>
      <c r="C26" t="s">
        <v>53</v>
      </c>
      <c r="D26">
        <v>4504550965</v>
      </c>
      <c r="E26" s="1">
        <v>45935</v>
      </c>
      <c r="F26" s="1">
        <v>45935</v>
      </c>
      <c r="G26">
        <v>15691547732</v>
      </c>
      <c r="H26" t="s">
        <v>54</v>
      </c>
      <c r="I26">
        <v>855</v>
      </c>
      <c r="J26" s="1">
        <v>45965</v>
      </c>
      <c r="K26">
        <v>855</v>
      </c>
      <c r="L26" s="1">
        <v>45937</v>
      </c>
      <c r="M26">
        <v>-28</v>
      </c>
      <c r="N26">
        <f t="shared" si="0"/>
        <v>-23940</v>
      </c>
    </row>
    <row r="27" spans="1:14" x14ac:dyDescent="0.25">
      <c r="A27" t="s">
        <v>14</v>
      </c>
      <c r="B27" t="s">
        <v>15</v>
      </c>
      <c r="C27" t="s">
        <v>55</v>
      </c>
      <c r="D27" t="s">
        <v>56</v>
      </c>
      <c r="E27" s="1">
        <v>45936</v>
      </c>
      <c r="F27" s="1">
        <v>45936</v>
      </c>
      <c r="G27">
        <v>15693748129</v>
      </c>
      <c r="H27">
        <v>21</v>
      </c>
      <c r="I27">
        <v>1756.88</v>
      </c>
      <c r="J27" s="1">
        <v>45966</v>
      </c>
      <c r="K27">
        <v>1756.88</v>
      </c>
      <c r="L27" s="1">
        <v>45960</v>
      </c>
      <c r="M27">
        <v>-6</v>
      </c>
      <c r="N27">
        <f t="shared" si="0"/>
        <v>-10541.28</v>
      </c>
    </row>
    <row r="28" spans="1:14" x14ac:dyDescent="0.25">
      <c r="A28" t="s">
        <v>14</v>
      </c>
      <c r="B28" t="s">
        <v>15</v>
      </c>
      <c r="C28" t="s">
        <v>57</v>
      </c>
      <c r="D28">
        <v>10969830156</v>
      </c>
      <c r="E28" s="1">
        <v>45936</v>
      </c>
      <c r="F28" s="1">
        <v>45936</v>
      </c>
      <c r="G28">
        <v>15694444038</v>
      </c>
      <c r="H28">
        <v>400</v>
      </c>
      <c r="I28">
        <v>41668.9</v>
      </c>
      <c r="J28" s="1">
        <v>45966</v>
      </c>
      <c r="K28">
        <v>39684.67</v>
      </c>
      <c r="L28" s="1">
        <v>45946</v>
      </c>
      <c r="M28">
        <v>-20</v>
      </c>
      <c r="N28">
        <f t="shared" si="0"/>
        <v>-793693.39999999991</v>
      </c>
    </row>
    <row r="29" spans="1:14" x14ac:dyDescent="0.25">
      <c r="A29" t="s">
        <v>14</v>
      </c>
      <c r="B29" t="s">
        <v>15</v>
      </c>
      <c r="C29" t="s">
        <v>58</v>
      </c>
      <c r="D29">
        <v>11062930158</v>
      </c>
      <c r="E29" s="1">
        <v>45936</v>
      </c>
      <c r="F29" s="1">
        <v>45936</v>
      </c>
      <c r="G29">
        <v>15695823548</v>
      </c>
      <c r="H29" t="s">
        <v>59</v>
      </c>
      <c r="I29">
        <v>1500</v>
      </c>
      <c r="J29" s="1">
        <v>45966</v>
      </c>
      <c r="K29">
        <v>1500</v>
      </c>
      <c r="L29" s="1">
        <v>45944</v>
      </c>
      <c r="M29">
        <v>-22</v>
      </c>
      <c r="N29">
        <f t="shared" si="0"/>
        <v>-33000</v>
      </c>
    </row>
    <row r="30" spans="1:14" x14ac:dyDescent="0.25">
      <c r="A30" t="s">
        <v>14</v>
      </c>
      <c r="B30" t="s">
        <v>15</v>
      </c>
      <c r="C30" t="s">
        <v>60</v>
      </c>
      <c r="D30">
        <v>464110352</v>
      </c>
      <c r="E30" s="1">
        <v>45937</v>
      </c>
      <c r="F30" s="1">
        <v>45937</v>
      </c>
      <c r="G30">
        <v>15700061693</v>
      </c>
      <c r="H30">
        <v>5200022595</v>
      </c>
      <c r="I30">
        <v>6762.05</v>
      </c>
      <c r="J30" s="1">
        <v>45967</v>
      </c>
      <c r="K30">
        <v>6147.32</v>
      </c>
      <c r="L30" s="1">
        <v>45953</v>
      </c>
      <c r="M30">
        <v>-14</v>
      </c>
      <c r="N30">
        <f t="shared" si="0"/>
        <v>-86062.48</v>
      </c>
    </row>
    <row r="31" spans="1:14" x14ac:dyDescent="0.25">
      <c r="A31" t="s">
        <v>14</v>
      </c>
      <c r="B31" t="s">
        <v>15</v>
      </c>
      <c r="C31" t="s">
        <v>60</v>
      </c>
      <c r="D31">
        <v>464110352</v>
      </c>
      <c r="E31" s="1">
        <v>45936</v>
      </c>
      <c r="F31" s="1">
        <v>45936</v>
      </c>
      <c r="G31">
        <v>15700061706</v>
      </c>
      <c r="H31">
        <v>5200022596</v>
      </c>
      <c r="I31">
        <v>6369.58</v>
      </c>
      <c r="J31" s="1">
        <v>45966</v>
      </c>
      <c r="K31">
        <v>6124.6</v>
      </c>
      <c r="L31" s="1">
        <v>45953</v>
      </c>
      <c r="M31">
        <v>-13</v>
      </c>
      <c r="N31">
        <f t="shared" si="0"/>
        <v>-79619.8</v>
      </c>
    </row>
    <row r="32" spans="1:14" x14ac:dyDescent="0.25">
      <c r="A32" t="s">
        <v>14</v>
      </c>
      <c r="B32" t="s">
        <v>15</v>
      </c>
      <c r="C32" t="s">
        <v>60</v>
      </c>
      <c r="D32">
        <v>464110352</v>
      </c>
      <c r="E32" s="1">
        <v>45936</v>
      </c>
      <c r="F32" s="1">
        <v>45936</v>
      </c>
      <c r="G32">
        <v>15700061711</v>
      </c>
      <c r="H32">
        <v>5200022597</v>
      </c>
      <c r="I32">
        <v>14494.06</v>
      </c>
      <c r="J32" s="1">
        <v>45966</v>
      </c>
      <c r="K32">
        <v>13936.6</v>
      </c>
      <c r="L32" s="1">
        <v>45953</v>
      </c>
      <c r="M32">
        <v>-13</v>
      </c>
      <c r="N32">
        <f t="shared" si="0"/>
        <v>-181175.80000000002</v>
      </c>
    </row>
    <row r="33" spans="1:14" x14ac:dyDescent="0.25">
      <c r="A33" t="s">
        <v>14</v>
      </c>
      <c r="B33" t="s">
        <v>15</v>
      </c>
      <c r="C33" t="s">
        <v>60</v>
      </c>
      <c r="D33">
        <v>464110352</v>
      </c>
      <c r="E33" s="1">
        <v>45936</v>
      </c>
      <c r="F33" s="1">
        <v>45936</v>
      </c>
      <c r="G33">
        <v>15700061723</v>
      </c>
      <c r="H33">
        <v>5200022598</v>
      </c>
      <c r="I33">
        <v>122032.55</v>
      </c>
      <c r="J33" s="1">
        <v>45966</v>
      </c>
      <c r="K33">
        <v>117338.99</v>
      </c>
      <c r="L33" s="1">
        <v>45953</v>
      </c>
      <c r="M33">
        <v>-13</v>
      </c>
      <c r="N33">
        <f t="shared" si="0"/>
        <v>-1525406.87</v>
      </c>
    </row>
    <row r="34" spans="1:14" x14ac:dyDescent="0.25">
      <c r="A34" t="s">
        <v>14</v>
      </c>
      <c r="B34" t="s">
        <v>15</v>
      </c>
      <c r="C34" t="s">
        <v>61</v>
      </c>
      <c r="D34">
        <v>6756610157</v>
      </c>
      <c r="E34" s="1">
        <v>45937</v>
      </c>
      <c r="F34" s="1">
        <v>45937</v>
      </c>
      <c r="G34">
        <v>15701796215</v>
      </c>
      <c r="H34" t="s">
        <v>62</v>
      </c>
      <c r="I34">
        <v>23210</v>
      </c>
      <c r="J34" s="1">
        <v>45967</v>
      </c>
      <c r="K34">
        <v>21100</v>
      </c>
      <c r="L34" s="1">
        <v>45953</v>
      </c>
      <c r="M34">
        <v>-14</v>
      </c>
      <c r="N34">
        <f t="shared" si="0"/>
        <v>-295400</v>
      </c>
    </row>
    <row r="35" spans="1:14" x14ac:dyDescent="0.25">
      <c r="A35" t="s">
        <v>14</v>
      </c>
      <c r="B35" t="s">
        <v>15</v>
      </c>
      <c r="C35" t="s">
        <v>57</v>
      </c>
      <c r="D35">
        <v>10969830156</v>
      </c>
      <c r="E35" s="1">
        <v>45937</v>
      </c>
      <c r="F35" s="1">
        <v>45937</v>
      </c>
      <c r="G35">
        <v>15701908490</v>
      </c>
      <c r="H35">
        <v>396</v>
      </c>
      <c r="I35">
        <v>9177</v>
      </c>
      <c r="J35" s="1">
        <v>45967</v>
      </c>
      <c r="K35">
        <v>8740</v>
      </c>
      <c r="L35" s="1">
        <v>45988</v>
      </c>
      <c r="M35">
        <v>21</v>
      </c>
      <c r="N35">
        <f t="shared" si="0"/>
        <v>183540</v>
      </c>
    </row>
    <row r="36" spans="1:14" x14ac:dyDescent="0.25">
      <c r="A36" t="s">
        <v>14</v>
      </c>
      <c r="B36" t="s">
        <v>15</v>
      </c>
      <c r="C36" t="s">
        <v>63</v>
      </c>
      <c r="D36">
        <v>3034530158</v>
      </c>
      <c r="E36" s="1">
        <v>45937</v>
      </c>
      <c r="F36" s="1">
        <v>45937</v>
      </c>
      <c r="G36">
        <v>15704673474</v>
      </c>
      <c r="H36" t="s">
        <v>64</v>
      </c>
      <c r="I36">
        <v>1571.79</v>
      </c>
      <c r="J36" s="1">
        <v>45967</v>
      </c>
      <c r="K36">
        <v>1571.79</v>
      </c>
      <c r="L36" s="1">
        <v>45950</v>
      </c>
      <c r="M36">
        <v>-17</v>
      </c>
      <c r="N36">
        <f t="shared" si="0"/>
        <v>-26720.43</v>
      </c>
    </row>
    <row r="37" spans="1:14" x14ac:dyDescent="0.25">
      <c r="A37" t="s">
        <v>14</v>
      </c>
      <c r="B37" t="s">
        <v>15</v>
      </c>
      <c r="C37" t="s">
        <v>63</v>
      </c>
      <c r="D37">
        <v>3034530158</v>
      </c>
      <c r="E37" s="1">
        <v>45937</v>
      </c>
      <c r="F37" s="1">
        <v>45937</v>
      </c>
      <c r="G37">
        <v>15704685550</v>
      </c>
      <c r="H37" t="s">
        <v>65</v>
      </c>
      <c r="I37">
        <v>1406.57</v>
      </c>
      <c r="J37" s="1">
        <v>45967</v>
      </c>
      <c r="K37">
        <v>1406.57</v>
      </c>
      <c r="L37" s="1">
        <v>45950</v>
      </c>
      <c r="M37">
        <v>-17</v>
      </c>
      <c r="N37">
        <f t="shared" si="0"/>
        <v>-23911.69</v>
      </c>
    </row>
    <row r="38" spans="1:14" x14ac:dyDescent="0.25">
      <c r="A38" t="s">
        <v>14</v>
      </c>
      <c r="B38" t="s">
        <v>15</v>
      </c>
      <c r="C38" t="s">
        <v>66</v>
      </c>
      <c r="D38">
        <v>80063990156</v>
      </c>
      <c r="E38" s="1">
        <v>45938</v>
      </c>
      <c r="F38" s="1">
        <v>45938</v>
      </c>
      <c r="G38">
        <v>15705907353</v>
      </c>
      <c r="H38">
        <v>250300329</v>
      </c>
      <c r="I38">
        <v>1419.41</v>
      </c>
      <c r="J38" s="1">
        <v>45968</v>
      </c>
      <c r="K38">
        <v>1419.41</v>
      </c>
      <c r="L38" s="1">
        <v>45950</v>
      </c>
      <c r="M38">
        <v>-18</v>
      </c>
      <c r="N38">
        <f t="shared" si="0"/>
        <v>-25549.38</v>
      </c>
    </row>
    <row r="39" spans="1:14" x14ac:dyDescent="0.25">
      <c r="A39" t="s">
        <v>14</v>
      </c>
      <c r="B39" t="s">
        <v>15</v>
      </c>
      <c r="C39" t="s">
        <v>67</v>
      </c>
      <c r="D39">
        <v>1645790021</v>
      </c>
      <c r="E39" s="1">
        <v>45938</v>
      </c>
      <c r="F39" s="1">
        <v>45938</v>
      </c>
      <c r="G39">
        <v>15705977176</v>
      </c>
      <c r="H39" t="s">
        <v>68</v>
      </c>
      <c r="I39">
        <v>1297</v>
      </c>
      <c r="J39" s="1">
        <v>45968</v>
      </c>
      <c r="K39">
        <v>1235.24</v>
      </c>
      <c r="L39" s="1">
        <v>45964</v>
      </c>
      <c r="M39">
        <v>-4</v>
      </c>
      <c r="N39">
        <f t="shared" si="0"/>
        <v>-4940.96</v>
      </c>
    </row>
    <row r="40" spans="1:14" x14ac:dyDescent="0.25">
      <c r="A40" t="s">
        <v>14</v>
      </c>
      <c r="B40" t="s">
        <v>15</v>
      </c>
      <c r="C40" t="s">
        <v>16</v>
      </c>
      <c r="D40">
        <v>80103190155</v>
      </c>
      <c r="E40" s="1">
        <v>45937</v>
      </c>
      <c r="F40" s="1">
        <v>45937</v>
      </c>
      <c r="G40">
        <v>15706072133</v>
      </c>
      <c r="H40">
        <v>1262</v>
      </c>
      <c r="I40">
        <v>2391.48</v>
      </c>
      <c r="J40" s="1">
        <v>45967</v>
      </c>
      <c r="K40">
        <v>2391.48</v>
      </c>
      <c r="L40" s="1">
        <v>45944</v>
      </c>
      <c r="M40">
        <v>-23</v>
      </c>
      <c r="N40">
        <f t="shared" si="0"/>
        <v>-55004.04</v>
      </c>
    </row>
    <row r="41" spans="1:14" x14ac:dyDescent="0.25">
      <c r="A41" t="s">
        <v>14</v>
      </c>
      <c r="B41" t="s">
        <v>15</v>
      </c>
      <c r="C41" t="s">
        <v>69</v>
      </c>
      <c r="D41">
        <v>97597340153</v>
      </c>
      <c r="E41" s="1">
        <v>45938</v>
      </c>
      <c r="F41" s="1">
        <v>45938</v>
      </c>
      <c r="G41">
        <v>15706276287</v>
      </c>
      <c r="H41" t="s">
        <v>70</v>
      </c>
      <c r="I41">
        <v>14400</v>
      </c>
      <c r="J41" s="1">
        <v>45968</v>
      </c>
      <c r="K41">
        <v>14400</v>
      </c>
      <c r="L41" s="1">
        <v>45946</v>
      </c>
      <c r="M41">
        <v>-22</v>
      </c>
      <c r="N41">
        <f t="shared" si="0"/>
        <v>-316800</v>
      </c>
    </row>
    <row r="42" spans="1:14" x14ac:dyDescent="0.25">
      <c r="A42" t="s">
        <v>14</v>
      </c>
      <c r="B42" t="s">
        <v>15</v>
      </c>
      <c r="C42" t="s">
        <v>69</v>
      </c>
      <c r="D42">
        <v>97597340153</v>
      </c>
      <c r="E42" s="1">
        <v>45937</v>
      </c>
      <c r="F42" s="1">
        <v>45937</v>
      </c>
      <c r="G42">
        <v>15706278440</v>
      </c>
      <c r="H42" t="s">
        <v>71</v>
      </c>
      <c r="I42">
        <v>3900</v>
      </c>
      <c r="J42" s="1">
        <v>45967</v>
      </c>
      <c r="K42">
        <v>3900</v>
      </c>
      <c r="L42" s="1">
        <v>45946</v>
      </c>
      <c r="M42">
        <v>-21</v>
      </c>
      <c r="N42">
        <f t="shared" si="0"/>
        <v>-81900</v>
      </c>
    </row>
    <row r="43" spans="1:14" x14ac:dyDescent="0.25">
      <c r="A43" t="s">
        <v>14</v>
      </c>
      <c r="B43" t="s">
        <v>15</v>
      </c>
      <c r="C43" t="s">
        <v>72</v>
      </c>
      <c r="D43" t="s">
        <v>73</v>
      </c>
      <c r="E43" s="1">
        <v>45938</v>
      </c>
      <c r="F43" s="1">
        <v>45938</v>
      </c>
      <c r="G43">
        <v>15713651238</v>
      </c>
      <c r="H43" t="s">
        <v>74</v>
      </c>
      <c r="I43">
        <v>8175.98</v>
      </c>
      <c r="J43" s="1">
        <v>45968</v>
      </c>
      <c r="K43">
        <v>8175.98</v>
      </c>
      <c r="L43" s="1">
        <v>45967</v>
      </c>
      <c r="M43">
        <v>-1</v>
      </c>
      <c r="N43">
        <f t="shared" si="0"/>
        <v>-8175.98</v>
      </c>
    </row>
    <row r="44" spans="1:14" x14ac:dyDescent="0.25">
      <c r="A44" t="s">
        <v>14</v>
      </c>
      <c r="B44" t="s">
        <v>15</v>
      </c>
      <c r="C44" t="s">
        <v>75</v>
      </c>
      <c r="D44" t="s">
        <v>76</v>
      </c>
      <c r="E44" s="1">
        <v>45938</v>
      </c>
      <c r="F44" s="1">
        <v>45938</v>
      </c>
      <c r="G44">
        <v>15717308638</v>
      </c>
      <c r="H44">
        <v>48</v>
      </c>
      <c r="I44">
        <v>109.71</v>
      </c>
      <c r="J44" s="1">
        <v>45968</v>
      </c>
      <c r="K44">
        <v>109.71</v>
      </c>
      <c r="L44" s="1">
        <v>45968</v>
      </c>
      <c r="M44">
        <v>0</v>
      </c>
      <c r="N44">
        <f t="shared" si="0"/>
        <v>0</v>
      </c>
    </row>
    <row r="45" spans="1:14" x14ac:dyDescent="0.25">
      <c r="A45" t="s">
        <v>14</v>
      </c>
      <c r="B45" t="s">
        <v>15</v>
      </c>
      <c r="C45" t="s">
        <v>77</v>
      </c>
      <c r="D45">
        <v>7214230158</v>
      </c>
      <c r="E45" s="1">
        <v>45939</v>
      </c>
      <c r="F45" s="1">
        <v>45939</v>
      </c>
      <c r="G45">
        <v>15719683893</v>
      </c>
      <c r="H45" t="s">
        <v>78</v>
      </c>
      <c r="I45">
        <v>3194.25</v>
      </c>
      <c r="J45" s="1">
        <v>45969</v>
      </c>
      <c r="K45">
        <v>3194.25</v>
      </c>
      <c r="L45" s="1">
        <v>45967</v>
      </c>
      <c r="M45">
        <v>-2</v>
      </c>
      <c r="N45">
        <f t="shared" si="0"/>
        <v>-6388.5</v>
      </c>
    </row>
    <row r="46" spans="1:14" x14ac:dyDescent="0.25">
      <c r="A46" t="s">
        <v>14</v>
      </c>
      <c r="B46" t="s">
        <v>15</v>
      </c>
      <c r="C46" t="s">
        <v>79</v>
      </c>
      <c r="D46">
        <v>2246140137</v>
      </c>
      <c r="E46" s="1">
        <v>45939</v>
      </c>
      <c r="F46" s="1">
        <v>45939</v>
      </c>
      <c r="G46">
        <v>15719899876</v>
      </c>
      <c r="H46" t="s">
        <v>80</v>
      </c>
      <c r="I46">
        <v>1827.53</v>
      </c>
      <c r="J46" s="1">
        <v>45969</v>
      </c>
      <c r="K46">
        <v>1827.53</v>
      </c>
      <c r="L46" s="1">
        <v>45967</v>
      </c>
      <c r="M46">
        <v>-2</v>
      </c>
      <c r="N46">
        <f t="shared" si="0"/>
        <v>-3655.06</v>
      </c>
    </row>
    <row r="47" spans="1:14" x14ac:dyDescent="0.25">
      <c r="A47" t="s">
        <v>14</v>
      </c>
      <c r="B47" t="s">
        <v>15</v>
      </c>
      <c r="C47" t="s">
        <v>81</v>
      </c>
      <c r="D47" t="s">
        <v>82</v>
      </c>
      <c r="E47" s="1">
        <v>45940</v>
      </c>
      <c r="F47" s="1">
        <v>45940</v>
      </c>
      <c r="G47">
        <v>15726189595</v>
      </c>
      <c r="H47" t="s">
        <v>83</v>
      </c>
      <c r="I47">
        <v>23.47</v>
      </c>
      <c r="J47" s="1">
        <v>45970</v>
      </c>
      <c r="K47">
        <v>23.47</v>
      </c>
      <c r="L47" s="1">
        <v>45967</v>
      </c>
      <c r="M47">
        <v>-3</v>
      </c>
      <c r="N47">
        <f t="shared" si="0"/>
        <v>-70.41</v>
      </c>
    </row>
    <row r="48" spans="1:14" x14ac:dyDescent="0.25">
      <c r="A48" t="s">
        <v>14</v>
      </c>
      <c r="B48" t="s">
        <v>15</v>
      </c>
      <c r="C48" t="s">
        <v>84</v>
      </c>
      <c r="D48">
        <v>4124560154</v>
      </c>
      <c r="E48" s="1">
        <v>45940</v>
      </c>
      <c r="F48" s="1">
        <v>45940</v>
      </c>
      <c r="G48">
        <v>15735760605</v>
      </c>
      <c r="H48" t="s">
        <v>85</v>
      </c>
      <c r="I48">
        <v>1265.25</v>
      </c>
      <c r="J48" s="1">
        <v>45970</v>
      </c>
      <c r="K48">
        <v>1205</v>
      </c>
      <c r="L48" s="1">
        <v>45946</v>
      </c>
      <c r="M48">
        <v>-24</v>
      </c>
      <c r="N48">
        <f t="shared" si="0"/>
        <v>-28920</v>
      </c>
    </row>
    <row r="49" spans="1:14" x14ac:dyDescent="0.25">
      <c r="A49" t="s">
        <v>14</v>
      </c>
      <c r="B49" t="s">
        <v>15</v>
      </c>
      <c r="C49" t="s">
        <v>27</v>
      </c>
      <c r="D49">
        <v>10860990158</v>
      </c>
      <c r="E49" s="1">
        <v>45941</v>
      </c>
      <c r="F49" s="1">
        <v>45941</v>
      </c>
      <c r="G49">
        <v>15739651370</v>
      </c>
      <c r="H49" t="s">
        <v>86</v>
      </c>
      <c r="I49">
        <v>5731.5</v>
      </c>
      <c r="J49" s="1">
        <v>45971</v>
      </c>
      <c r="K49">
        <v>5484</v>
      </c>
      <c r="L49" s="1">
        <v>45964</v>
      </c>
      <c r="M49">
        <v>-7</v>
      </c>
      <c r="N49">
        <f t="shared" si="0"/>
        <v>-38388</v>
      </c>
    </row>
    <row r="50" spans="1:14" x14ac:dyDescent="0.25">
      <c r="A50" t="s">
        <v>14</v>
      </c>
      <c r="B50" t="s">
        <v>15</v>
      </c>
      <c r="C50" t="s">
        <v>87</v>
      </c>
      <c r="D50" t="s">
        <v>88</v>
      </c>
      <c r="E50" s="1">
        <v>45943</v>
      </c>
      <c r="F50" s="1">
        <v>45943</v>
      </c>
      <c r="G50">
        <v>15769186618</v>
      </c>
      <c r="H50" t="s">
        <v>89</v>
      </c>
      <c r="I50">
        <v>2720.6</v>
      </c>
      <c r="J50" s="1">
        <v>45973</v>
      </c>
      <c r="K50">
        <v>2230</v>
      </c>
      <c r="L50" s="1">
        <v>45957</v>
      </c>
      <c r="M50">
        <v>-16</v>
      </c>
      <c r="N50">
        <f t="shared" si="0"/>
        <v>-35680</v>
      </c>
    </row>
    <row r="51" spans="1:14" x14ac:dyDescent="0.25">
      <c r="A51" t="s">
        <v>14</v>
      </c>
      <c r="B51" t="s">
        <v>15</v>
      </c>
      <c r="C51" t="s">
        <v>90</v>
      </c>
      <c r="D51">
        <v>97026250155</v>
      </c>
      <c r="E51" s="1">
        <v>45944</v>
      </c>
      <c r="F51" s="1">
        <v>45944</v>
      </c>
      <c r="G51">
        <v>15775045465</v>
      </c>
      <c r="H51" t="s">
        <v>91</v>
      </c>
      <c r="I51">
        <v>910</v>
      </c>
      <c r="J51" s="1">
        <v>45974</v>
      </c>
      <c r="K51">
        <v>910</v>
      </c>
      <c r="L51" s="1">
        <v>45950</v>
      </c>
      <c r="M51">
        <v>-24</v>
      </c>
      <c r="N51">
        <f t="shared" si="0"/>
        <v>-21840</v>
      </c>
    </row>
    <row r="52" spans="1:14" x14ac:dyDescent="0.25">
      <c r="A52" t="s">
        <v>14</v>
      </c>
      <c r="B52" t="s">
        <v>15</v>
      </c>
      <c r="C52" t="s">
        <v>57</v>
      </c>
      <c r="D52">
        <v>10969830156</v>
      </c>
      <c r="E52" s="1">
        <v>45944</v>
      </c>
      <c r="F52" s="1">
        <v>45944</v>
      </c>
      <c r="G52">
        <v>15776540663</v>
      </c>
      <c r="H52">
        <v>415</v>
      </c>
      <c r="I52">
        <v>7245</v>
      </c>
      <c r="J52" s="1">
        <v>45974</v>
      </c>
      <c r="K52">
        <v>6900</v>
      </c>
      <c r="L52" s="1">
        <v>45964</v>
      </c>
      <c r="M52">
        <v>-10</v>
      </c>
      <c r="N52">
        <f t="shared" si="0"/>
        <v>-69000</v>
      </c>
    </row>
    <row r="53" spans="1:14" x14ac:dyDescent="0.25">
      <c r="A53" t="s">
        <v>14</v>
      </c>
      <c r="B53" t="s">
        <v>15</v>
      </c>
      <c r="C53" t="s">
        <v>92</v>
      </c>
      <c r="D53">
        <v>2885000139</v>
      </c>
      <c r="E53" s="1">
        <v>45945</v>
      </c>
      <c r="F53" s="1">
        <v>45945</v>
      </c>
      <c r="G53">
        <v>15785392060</v>
      </c>
      <c r="H53" t="s">
        <v>93</v>
      </c>
      <c r="I53">
        <v>677.25</v>
      </c>
      <c r="J53" s="1">
        <v>45975</v>
      </c>
      <c r="K53">
        <v>645</v>
      </c>
      <c r="L53" s="1">
        <v>45957</v>
      </c>
      <c r="M53">
        <v>-18</v>
      </c>
      <c r="N53">
        <f t="shared" si="0"/>
        <v>-11610</v>
      </c>
    </row>
    <row r="54" spans="1:14" x14ac:dyDescent="0.25">
      <c r="A54" t="s">
        <v>14</v>
      </c>
      <c r="B54" t="s">
        <v>15</v>
      </c>
      <c r="C54" t="s">
        <v>94</v>
      </c>
      <c r="D54">
        <v>3505680961</v>
      </c>
      <c r="E54" s="1">
        <v>45945</v>
      </c>
      <c r="F54" s="1">
        <v>45945</v>
      </c>
      <c r="G54">
        <v>15786076185</v>
      </c>
      <c r="H54">
        <v>784</v>
      </c>
      <c r="I54">
        <v>21821.52</v>
      </c>
      <c r="J54" s="1">
        <v>45975</v>
      </c>
      <c r="K54">
        <v>21821.52</v>
      </c>
      <c r="L54" s="1">
        <v>45964</v>
      </c>
      <c r="M54">
        <v>-11</v>
      </c>
      <c r="N54">
        <f t="shared" si="0"/>
        <v>-240036.72</v>
      </c>
    </row>
    <row r="55" spans="1:14" x14ac:dyDescent="0.25">
      <c r="A55" t="s">
        <v>14</v>
      </c>
      <c r="B55" t="s">
        <v>15</v>
      </c>
      <c r="C55" t="s">
        <v>95</v>
      </c>
      <c r="D55">
        <v>81002570133</v>
      </c>
      <c r="E55" s="1">
        <v>45946</v>
      </c>
      <c r="F55" s="1">
        <v>45946</v>
      </c>
      <c r="G55">
        <v>15790710626</v>
      </c>
      <c r="H55" t="s">
        <v>96</v>
      </c>
      <c r="I55">
        <v>1998.85</v>
      </c>
      <c r="J55" s="1">
        <v>45976</v>
      </c>
      <c r="K55">
        <v>1998.85</v>
      </c>
      <c r="L55" s="1">
        <v>45957</v>
      </c>
      <c r="M55">
        <v>-19</v>
      </c>
      <c r="N55">
        <f t="shared" si="0"/>
        <v>-37978.15</v>
      </c>
    </row>
    <row r="56" spans="1:14" x14ac:dyDescent="0.25">
      <c r="A56" t="s">
        <v>14</v>
      </c>
      <c r="B56" t="s">
        <v>15</v>
      </c>
      <c r="C56" t="s">
        <v>97</v>
      </c>
      <c r="D56">
        <v>8328690964</v>
      </c>
      <c r="E56" s="1">
        <v>45947</v>
      </c>
      <c r="F56" s="1">
        <v>45947</v>
      </c>
      <c r="G56">
        <v>15804079793</v>
      </c>
      <c r="H56">
        <v>615</v>
      </c>
      <c r="I56">
        <v>6612.4</v>
      </c>
      <c r="J56" s="1">
        <v>45977</v>
      </c>
      <c r="K56">
        <v>5420</v>
      </c>
      <c r="L56" s="1">
        <v>45958</v>
      </c>
      <c r="M56">
        <v>-19</v>
      </c>
      <c r="N56">
        <f t="shared" si="0"/>
        <v>-102980</v>
      </c>
    </row>
    <row r="57" spans="1:14" x14ac:dyDescent="0.25">
      <c r="A57" t="s">
        <v>14</v>
      </c>
      <c r="B57" t="s">
        <v>15</v>
      </c>
      <c r="C57" t="s">
        <v>98</v>
      </c>
      <c r="D57">
        <v>97026170155</v>
      </c>
      <c r="E57" s="1">
        <v>45950</v>
      </c>
      <c r="F57" s="1">
        <v>45950</v>
      </c>
      <c r="G57">
        <v>15812714368</v>
      </c>
      <c r="H57" t="s">
        <v>99</v>
      </c>
      <c r="I57">
        <v>2188.8200000000002</v>
      </c>
      <c r="J57" s="1">
        <v>45980</v>
      </c>
      <c r="K57">
        <v>2188.81</v>
      </c>
      <c r="L57" s="1">
        <v>45960</v>
      </c>
      <c r="M57">
        <v>-20</v>
      </c>
      <c r="N57">
        <f t="shared" si="0"/>
        <v>-43776.2</v>
      </c>
    </row>
    <row r="58" spans="1:14" x14ac:dyDescent="0.25">
      <c r="A58" t="s">
        <v>14</v>
      </c>
      <c r="B58" t="s">
        <v>15</v>
      </c>
      <c r="C58" t="s">
        <v>60</v>
      </c>
      <c r="D58">
        <v>464110352</v>
      </c>
      <c r="E58" s="1">
        <v>45952</v>
      </c>
      <c r="F58" s="1">
        <v>45952</v>
      </c>
      <c r="G58">
        <v>15829951037</v>
      </c>
      <c r="H58">
        <v>5200025381</v>
      </c>
      <c r="I58">
        <v>7661.5</v>
      </c>
      <c r="J58" s="1">
        <v>45982</v>
      </c>
      <c r="K58">
        <v>6965</v>
      </c>
      <c r="L58" s="1">
        <v>45979</v>
      </c>
      <c r="M58">
        <v>-3</v>
      </c>
      <c r="N58">
        <f t="shared" si="0"/>
        <v>-20895</v>
      </c>
    </row>
    <row r="59" spans="1:14" x14ac:dyDescent="0.25">
      <c r="A59" t="s">
        <v>14</v>
      </c>
      <c r="B59" t="s">
        <v>15</v>
      </c>
      <c r="C59" t="s">
        <v>17</v>
      </c>
      <c r="D59">
        <v>4073740369</v>
      </c>
      <c r="E59" s="1">
        <v>45954</v>
      </c>
      <c r="F59" s="1">
        <v>45954</v>
      </c>
      <c r="G59">
        <v>15838949285</v>
      </c>
      <c r="H59">
        <v>211</v>
      </c>
      <c r="I59">
        <v>1505</v>
      </c>
      <c r="J59" s="1">
        <v>45984</v>
      </c>
      <c r="K59">
        <v>1433.33</v>
      </c>
      <c r="L59" s="1">
        <v>45979</v>
      </c>
      <c r="M59">
        <v>-5</v>
      </c>
      <c r="N59">
        <f t="shared" si="0"/>
        <v>-7166.65</v>
      </c>
    </row>
    <row r="60" spans="1:14" x14ac:dyDescent="0.25">
      <c r="A60" t="s">
        <v>14</v>
      </c>
      <c r="B60" t="s">
        <v>15</v>
      </c>
      <c r="C60" t="s">
        <v>100</v>
      </c>
      <c r="D60">
        <v>9234221001</v>
      </c>
      <c r="E60" s="1">
        <v>45954</v>
      </c>
      <c r="F60" s="1">
        <v>45954</v>
      </c>
      <c r="G60">
        <v>15841447330</v>
      </c>
      <c r="H60">
        <v>2201</v>
      </c>
      <c r="I60">
        <v>4953.2</v>
      </c>
      <c r="J60" s="1">
        <v>45984</v>
      </c>
      <c r="K60">
        <v>4060</v>
      </c>
      <c r="L60" s="1">
        <v>45960</v>
      </c>
      <c r="M60">
        <v>-24</v>
      </c>
      <c r="N60">
        <f t="shared" si="0"/>
        <v>-97440</v>
      </c>
    </row>
    <row r="61" spans="1:14" x14ac:dyDescent="0.25">
      <c r="A61" t="s">
        <v>14</v>
      </c>
      <c r="B61" t="s">
        <v>15</v>
      </c>
      <c r="C61" t="s">
        <v>101</v>
      </c>
      <c r="D61">
        <v>1356240133</v>
      </c>
      <c r="E61" s="1">
        <v>45956</v>
      </c>
      <c r="F61" s="1">
        <v>45956</v>
      </c>
      <c r="G61">
        <v>15847125156</v>
      </c>
      <c r="H61" t="s">
        <v>102</v>
      </c>
      <c r="I61">
        <v>34.68</v>
      </c>
      <c r="J61" s="1">
        <v>45986</v>
      </c>
      <c r="K61">
        <v>34.68</v>
      </c>
      <c r="L61" s="1">
        <v>45967</v>
      </c>
      <c r="M61">
        <v>-19</v>
      </c>
      <c r="N61">
        <f t="shared" si="0"/>
        <v>-658.92</v>
      </c>
    </row>
    <row r="62" spans="1:14" x14ac:dyDescent="0.25">
      <c r="A62" t="s">
        <v>14</v>
      </c>
      <c r="B62" t="s">
        <v>15</v>
      </c>
      <c r="C62" t="s">
        <v>31</v>
      </c>
      <c r="D62">
        <v>3555390966</v>
      </c>
      <c r="E62" s="1">
        <v>45957</v>
      </c>
      <c r="F62" s="1">
        <v>45957</v>
      </c>
      <c r="G62">
        <v>15851975528</v>
      </c>
      <c r="H62" t="s">
        <v>103</v>
      </c>
      <c r="I62">
        <v>532.36</v>
      </c>
      <c r="J62" s="1">
        <v>45987</v>
      </c>
      <c r="K62">
        <v>436.36</v>
      </c>
      <c r="L62" s="1">
        <v>45985</v>
      </c>
      <c r="M62">
        <v>-2</v>
      </c>
      <c r="N62">
        <f t="shared" si="0"/>
        <v>-872.72</v>
      </c>
    </row>
    <row r="63" spans="1:14" x14ac:dyDescent="0.25">
      <c r="A63" t="s">
        <v>14</v>
      </c>
      <c r="B63" t="s">
        <v>15</v>
      </c>
      <c r="C63" t="s">
        <v>33</v>
      </c>
      <c r="D63">
        <v>2833470301</v>
      </c>
      <c r="E63" s="1">
        <v>45957</v>
      </c>
      <c r="F63" s="1">
        <v>45957</v>
      </c>
      <c r="G63">
        <v>15853976337</v>
      </c>
      <c r="H63" t="s">
        <v>104</v>
      </c>
      <c r="I63">
        <v>699.23</v>
      </c>
      <c r="J63" s="1">
        <v>45987</v>
      </c>
      <c r="K63">
        <v>699.23</v>
      </c>
      <c r="L63" s="1">
        <v>45985</v>
      </c>
      <c r="M63">
        <v>-2</v>
      </c>
      <c r="N63">
        <f t="shared" si="0"/>
        <v>-1398.46</v>
      </c>
    </row>
    <row r="64" spans="1:14" x14ac:dyDescent="0.25">
      <c r="A64" t="s">
        <v>14</v>
      </c>
      <c r="B64" t="s">
        <v>15</v>
      </c>
      <c r="C64" t="s">
        <v>105</v>
      </c>
      <c r="D64">
        <v>11502070961</v>
      </c>
      <c r="E64" s="1">
        <v>45959</v>
      </c>
      <c r="F64" s="1">
        <v>45959</v>
      </c>
      <c r="G64">
        <v>15868207437</v>
      </c>
      <c r="H64" t="s">
        <v>106</v>
      </c>
      <c r="I64">
        <v>1176</v>
      </c>
      <c r="J64" s="1">
        <v>45989</v>
      </c>
      <c r="K64">
        <v>1120</v>
      </c>
      <c r="L64" s="1">
        <v>45974</v>
      </c>
      <c r="M64">
        <v>-15</v>
      </c>
      <c r="N64">
        <f t="shared" si="0"/>
        <v>-16800</v>
      </c>
    </row>
    <row r="65" spans="1:14" x14ac:dyDescent="0.25">
      <c r="A65" t="s">
        <v>14</v>
      </c>
      <c r="B65" t="s">
        <v>15</v>
      </c>
      <c r="C65" t="s">
        <v>107</v>
      </c>
      <c r="D65" t="s">
        <v>108</v>
      </c>
      <c r="E65" s="1">
        <v>45960</v>
      </c>
      <c r="F65" s="1">
        <v>45960</v>
      </c>
      <c r="G65">
        <v>15878050685</v>
      </c>
      <c r="H65">
        <v>102</v>
      </c>
      <c r="I65">
        <v>880.14</v>
      </c>
      <c r="J65" s="1">
        <v>45990</v>
      </c>
      <c r="K65">
        <v>880.14</v>
      </c>
      <c r="L65" s="1">
        <v>45985</v>
      </c>
      <c r="M65">
        <v>-5</v>
      </c>
      <c r="N65">
        <f t="shared" si="0"/>
        <v>-4400.7</v>
      </c>
    </row>
    <row r="66" spans="1:14" x14ac:dyDescent="0.25">
      <c r="A66" t="s">
        <v>14</v>
      </c>
      <c r="B66" t="s">
        <v>15</v>
      </c>
      <c r="C66" t="s">
        <v>27</v>
      </c>
      <c r="D66">
        <v>10860990158</v>
      </c>
      <c r="E66" s="1">
        <v>45961</v>
      </c>
      <c r="F66" s="1">
        <v>45961</v>
      </c>
      <c r="G66">
        <v>15885210073</v>
      </c>
      <c r="H66" t="s">
        <v>109</v>
      </c>
      <c r="I66">
        <v>126634.92</v>
      </c>
      <c r="J66" s="1">
        <v>45991</v>
      </c>
      <c r="K66">
        <v>120604.69</v>
      </c>
      <c r="L66" s="1">
        <v>45974</v>
      </c>
      <c r="M66">
        <v>-17</v>
      </c>
      <c r="N66">
        <f t="shared" si="0"/>
        <v>-2050279.73</v>
      </c>
    </row>
    <row r="67" spans="1:14" x14ac:dyDescent="0.25">
      <c r="A67" t="s">
        <v>14</v>
      </c>
      <c r="B67" t="s">
        <v>15</v>
      </c>
      <c r="C67" t="s">
        <v>29</v>
      </c>
      <c r="D67">
        <v>84507490153</v>
      </c>
      <c r="E67" s="1">
        <v>45961</v>
      </c>
      <c r="F67" s="1">
        <v>45961</v>
      </c>
      <c r="G67">
        <v>15885896172</v>
      </c>
      <c r="H67" t="s">
        <v>110</v>
      </c>
      <c r="I67">
        <v>2156.2199999999998</v>
      </c>
      <c r="J67" s="1">
        <v>45991</v>
      </c>
      <c r="K67">
        <v>2156.2199999999998</v>
      </c>
      <c r="L67" s="1">
        <v>45979</v>
      </c>
      <c r="M67">
        <v>-12</v>
      </c>
      <c r="N67">
        <f t="shared" ref="N67:N130" si="1">K67*M67</f>
        <v>-25874.639999999999</v>
      </c>
    </row>
    <row r="68" spans="1:14" x14ac:dyDescent="0.25">
      <c r="A68" t="s">
        <v>14</v>
      </c>
      <c r="B68" t="s">
        <v>15</v>
      </c>
      <c r="C68" t="s">
        <v>61</v>
      </c>
      <c r="D68">
        <v>6756610157</v>
      </c>
      <c r="E68" s="1">
        <v>45961</v>
      </c>
      <c r="F68" s="1">
        <v>45961</v>
      </c>
      <c r="G68">
        <v>15886110277</v>
      </c>
      <c r="H68" t="s">
        <v>111</v>
      </c>
      <c r="I68">
        <v>23210</v>
      </c>
      <c r="J68" s="1">
        <v>45991</v>
      </c>
      <c r="K68">
        <v>21100</v>
      </c>
      <c r="L68" s="1">
        <v>45985</v>
      </c>
      <c r="M68">
        <v>-6</v>
      </c>
      <c r="N68">
        <f t="shared" si="1"/>
        <v>-126600</v>
      </c>
    </row>
    <row r="69" spans="1:14" x14ac:dyDescent="0.25">
      <c r="A69" t="s">
        <v>14</v>
      </c>
      <c r="B69" t="s">
        <v>15</v>
      </c>
      <c r="C69" t="s">
        <v>39</v>
      </c>
      <c r="D69">
        <v>13393470151</v>
      </c>
      <c r="E69" s="1">
        <v>45961</v>
      </c>
      <c r="F69" s="1">
        <v>45961</v>
      </c>
      <c r="G69">
        <v>15886338949</v>
      </c>
      <c r="H69" t="s">
        <v>112</v>
      </c>
      <c r="I69">
        <v>3153.27</v>
      </c>
      <c r="J69" s="1">
        <v>45991</v>
      </c>
      <c r="K69">
        <v>3003.11</v>
      </c>
      <c r="L69" s="1">
        <v>45981</v>
      </c>
      <c r="M69">
        <v>-10</v>
      </c>
      <c r="N69">
        <f t="shared" si="1"/>
        <v>-30031.100000000002</v>
      </c>
    </row>
    <row r="70" spans="1:14" x14ac:dyDescent="0.25">
      <c r="A70" t="s">
        <v>14</v>
      </c>
      <c r="B70" t="s">
        <v>15</v>
      </c>
      <c r="C70" t="s">
        <v>36</v>
      </c>
      <c r="D70">
        <v>6225780151</v>
      </c>
      <c r="E70" s="1">
        <v>45961</v>
      </c>
      <c r="F70" s="1">
        <v>45961</v>
      </c>
      <c r="G70">
        <v>15886556138</v>
      </c>
      <c r="H70">
        <v>330</v>
      </c>
      <c r="I70">
        <v>3917.26</v>
      </c>
      <c r="J70" s="1">
        <v>45991</v>
      </c>
      <c r="K70">
        <v>3730.72</v>
      </c>
      <c r="L70" s="1">
        <v>45978</v>
      </c>
      <c r="M70">
        <v>-13</v>
      </c>
      <c r="N70">
        <f t="shared" si="1"/>
        <v>-48499.360000000001</v>
      </c>
    </row>
    <row r="71" spans="1:14" x14ac:dyDescent="0.25">
      <c r="A71" t="s">
        <v>14</v>
      </c>
      <c r="B71" t="s">
        <v>15</v>
      </c>
      <c r="C71" t="s">
        <v>45</v>
      </c>
      <c r="D71">
        <v>90519590153</v>
      </c>
      <c r="E71" s="1">
        <v>45964</v>
      </c>
      <c r="F71" s="1">
        <v>45964</v>
      </c>
      <c r="G71">
        <v>15900773022</v>
      </c>
      <c r="H71" t="s">
        <v>113</v>
      </c>
      <c r="I71">
        <v>1048.8</v>
      </c>
      <c r="J71" s="1">
        <v>45994</v>
      </c>
      <c r="K71">
        <v>1048.8</v>
      </c>
      <c r="L71" s="1">
        <v>45974</v>
      </c>
      <c r="M71">
        <v>-20</v>
      </c>
      <c r="N71">
        <f t="shared" si="1"/>
        <v>-20976</v>
      </c>
    </row>
    <row r="72" spans="1:14" x14ac:dyDescent="0.25">
      <c r="A72" t="s">
        <v>14</v>
      </c>
      <c r="B72" t="s">
        <v>15</v>
      </c>
      <c r="C72" t="s">
        <v>50</v>
      </c>
      <c r="D72">
        <v>413630062</v>
      </c>
      <c r="E72" s="1">
        <v>45964</v>
      </c>
      <c r="F72" s="1">
        <v>45964</v>
      </c>
      <c r="G72">
        <v>15903519762</v>
      </c>
      <c r="H72" t="s">
        <v>114</v>
      </c>
      <c r="I72">
        <v>5425</v>
      </c>
      <c r="J72" s="1">
        <v>45993</v>
      </c>
      <c r="K72">
        <v>5425</v>
      </c>
      <c r="L72" s="1">
        <v>45971</v>
      </c>
      <c r="M72">
        <v>-22</v>
      </c>
      <c r="N72">
        <f t="shared" si="1"/>
        <v>-119350</v>
      </c>
    </row>
    <row r="73" spans="1:14" x14ac:dyDescent="0.25">
      <c r="A73" t="s">
        <v>14</v>
      </c>
      <c r="B73" t="s">
        <v>15</v>
      </c>
      <c r="C73" t="s">
        <v>27</v>
      </c>
      <c r="D73">
        <v>10860990158</v>
      </c>
      <c r="E73" s="1">
        <v>45964</v>
      </c>
      <c r="F73" s="1">
        <v>45964</v>
      </c>
      <c r="G73">
        <v>15904838922</v>
      </c>
      <c r="H73" t="s">
        <v>115</v>
      </c>
      <c r="I73">
        <v>26250</v>
      </c>
      <c r="J73" s="1">
        <v>45994</v>
      </c>
      <c r="K73">
        <v>25000</v>
      </c>
      <c r="L73" s="1">
        <v>45978</v>
      </c>
      <c r="M73">
        <v>-16</v>
      </c>
      <c r="N73">
        <f t="shared" si="1"/>
        <v>-400000</v>
      </c>
    </row>
    <row r="74" spans="1:14" x14ac:dyDescent="0.25">
      <c r="A74" t="s">
        <v>14</v>
      </c>
      <c r="B74" t="s">
        <v>15</v>
      </c>
      <c r="C74" t="s">
        <v>69</v>
      </c>
      <c r="D74">
        <v>97597340153</v>
      </c>
      <c r="E74" s="1">
        <v>45965</v>
      </c>
      <c r="F74" s="1">
        <v>45965</v>
      </c>
      <c r="G74">
        <v>15916798301</v>
      </c>
      <c r="H74" t="s">
        <v>116</v>
      </c>
      <c r="I74">
        <v>2250</v>
      </c>
      <c r="J74" s="1">
        <v>45994</v>
      </c>
      <c r="K74">
        <v>2250</v>
      </c>
      <c r="L74" s="1">
        <v>45974</v>
      </c>
      <c r="M74">
        <v>-20</v>
      </c>
      <c r="N74">
        <f t="shared" si="1"/>
        <v>-45000</v>
      </c>
    </row>
    <row r="75" spans="1:14" x14ac:dyDescent="0.25">
      <c r="A75" t="s">
        <v>14</v>
      </c>
      <c r="B75" t="s">
        <v>15</v>
      </c>
      <c r="C75" t="s">
        <v>117</v>
      </c>
      <c r="D75">
        <v>11277230154</v>
      </c>
      <c r="E75" s="1">
        <v>45966</v>
      </c>
      <c r="F75" s="1">
        <v>45966</v>
      </c>
      <c r="G75">
        <v>15925315259</v>
      </c>
      <c r="H75" t="s">
        <v>118</v>
      </c>
      <c r="I75">
        <v>1530</v>
      </c>
      <c r="J75" s="1">
        <v>45995</v>
      </c>
      <c r="K75">
        <v>1390.91</v>
      </c>
      <c r="L75" s="1">
        <v>45974</v>
      </c>
      <c r="M75">
        <v>-21</v>
      </c>
      <c r="N75">
        <f t="shared" si="1"/>
        <v>-29209.11</v>
      </c>
    </row>
    <row r="76" spans="1:14" x14ac:dyDescent="0.25">
      <c r="A76" t="s">
        <v>14</v>
      </c>
      <c r="B76" t="s">
        <v>15</v>
      </c>
      <c r="C76" t="s">
        <v>60</v>
      </c>
      <c r="D76">
        <v>464110352</v>
      </c>
      <c r="E76" s="1">
        <v>45966</v>
      </c>
      <c r="F76" s="1">
        <v>45966</v>
      </c>
      <c r="G76">
        <v>15928210308</v>
      </c>
      <c r="H76">
        <v>5200026267</v>
      </c>
      <c r="I76">
        <v>6768.32</v>
      </c>
      <c r="J76" s="1">
        <v>45995</v>
      </c>
      <c r="K76">
        <v>6153.02</v>
      </c>
      <c r="L76" s="1">
        <v>45992</v>
      </c>
      <c r="M76">
        <v>-3</v>
      </c>
      <c r="N76">
        <f t="shared" si="1"/>
        <v>-18459.060000000001</v>
      </c>
    </row>
    <row r="77" spans="1:14" x14ac:dyDescent="0.25">
      <c r="A77" t="s">
        <v>14</v>
      </c>
      <c r="B77" t="s">
        <v>15</v>
      </c>
      <c r="C77" t="s">
        <v>60</v>
      </c>
      <c r="D77">
        <v>464110352</v>
      </c>
      <c r="E77" s="1">
        <v>45966</v>
      </c>
      <c r="F77" s="1">
        <v>45966</v>
      </c>
      <c r="G77">
        <v>15928210334</v>
      </c>
      <c r="H77">
        <v>5200026268</v>
      </c>
      <c r="I77">
        <v>6115.51</v>
      </c>
      <c r="J77" s="1">
        <v>45995</v>
      </c>
      <c r="K77">
        <v>5880.3</v>
      </c>
      <c r="L77" s="1">
        <v>45992</v>
      </c>
      <c r="M77">
        <v>-3</v>
      </c>
      <c r="N77">
        <f t="shared" si="1"/>
        <v>-17640.900000000001</v>
      </c>
    </row>
    <row r="78" spans="1:14" x14ac:dyDescent="0.25">
      <c r="A78" t="s">
        <v>14</v>
      </c>
      <c r="B78" t="s">
        <v>15</v>
      </c>
      <c r="C78" t="s">
        <v>60</v>
      </c>
      <c r="D78">
        <v>464110352</v>
      </c>
      <c r="E78" s="1">
        <v>45966</v>
      </c>
      <c r="F78" s="1">
        <v>45966</v>
      </c>
      <c r="G78">
        <v>15928210351</v>
      </c>
      <c r="H78">
        <v>5200026269</v>
      </c>
      <c r="I78">
        <v>21992.2</v>
      </c>
      <c r="J78" s="1">
        <v>45995</v>
      </c>
      <c r="K78">
        <v>21146.35</v>
      </c>
      <c r="L78" s="1">
        <v>45992</v>
      </c>
      <c r="M78">
        <v>-3</v>
      </c>
      <c r="N78">
        <f t="shared" si="1"/>
        <v>-63439.049999999996</v>
      </c>
    </row>
    <row r="79" spans="1:14" x14ac:dyDescent="0.25">
      <c r="A79" t="s">
        <v>14</v>
      </c>
      <c r="B79" t="s">
        <v>15</v>
      </c>
      <c r="C79" t="s">
        <v>60</v>
      </c>
      <c r="D79">
        <v>464110352</v>
      </c>
      <c r="E79" s="1">
        <v>45966</v>
      </c>
      <c r="F79" s="1">
        <v>45966</v>
      </c>
      <c r="G79">
        <v>15928210362</v>
      </c>
      <c r="H79">
        <v>5200026270</v>
      </c>
      <c r="I79">
        <v>202154.63</v>
      </c>
      <c r="J79" s="1">
        <v>45995</v>
      </c>
      <c r="K79">
        <v>194379.45</v>
      </c>
      <c r="L79" s="1">
        <v>45992</v>
      </c>
      <c r="M79">
        <v>-3</v>
      </c>
      <c r="N79">
        <f t="shared" si="1"/>
        <v>-583138.35000000009</v>
      </c>
    </row>
    <row r="80" spans="1:14" x14ac:dyDescent="0.25">
      <c r="A80" t="s">
        <v>14</v>
      </c>
      <c r="B80" t="s">
        <v>15</v>
      </c>
      <c r="C80" t="s">
        <v>66</v>
      </c>
      <c r="D80">
        <v>80063990156</v>
      </c>
      <c r="E80" s="1">
        <v>45967</v>
      </c>
      <c r="F80" s="1">
        <v>45967</v>
      </c>
      <c r="G80">
        <v>15929889697</v>
      </c>
      <c r="H80">
        <v>250300358</v>
      </c>
      <c r="I80">
        <v>1979.7</v>
      </c>
      <c r="J80" s="1">
        <v>45996</v>
      </c>
      <c r="K80">
        <v>1979.7</v>
      </c>
      <c r="L80" s="1">
        <v>45985</v>
      </c>
      <c r="M80">
        <v>-11</v>
      </c>
      <c r="N80">
        <f t="shared" si="1"/>
        <v>-21776.7</v>
      </c>
    </row>
    <row r="81" spans="1:14" x14ac:dyDescent="0.25">
      <c r="A81" t="s">
        <v>14</v>
      </c>
      <c r="B81" t="s">
        <v>15</v>
      </c>
      <c r="C81" t="s">
        <v>95</v>
      </c>
      <c r="D81">
        <v>81002570133</v>
      </c>
      <c r="E81" s="1">
        <v>45967</v>
      </c>
      <c r="F81" s="1">
        <v>45967</v>
      </c>
      <c r="G81">
        <v>15931986848</v>
      </c>
      <c r="H81" t="s">
        <v>119</v>
      </c>
      <c r="I81">
        <v>1998.85</v>
      </c>
      <c r="J81" s="1">
        <v>45996</v>
      </c>
      <c r="K81">
        <v>1998.85</v>
      </c>
      <c r="L81" s="1">
        <v>45985</v>
      </c>
      <c r="M81">
        <v>-11</v>
      </c>
      <c r="N81">
        <f t="shared" si="1"/>
        <v>-21987.35</v>
      </c>
    </row>
    <row r="82" spans="1:14" x14ac:dyDescent="0.25">
      <c r="A82" t="s">
        <v>14</v>
      </c>
      <c r="B82" t="s">
        <v>15</v>
      </c>
      <c r="C82" t="s">
        <v>120</v>
      </c>
      <c r="D82">
        <v>9190320151</v>
      </c>
      <c r="E82" s="1">
        <v>45967</v>
      </c>
      <c r="F82" s="1">
        <v>45967</v>
      </c>
      <c r="G82">
        <v>15932686987</v>
      </c>
      <c r="H82" t="s">
        <v>121</v>
      </c>
      <c r="I82">
        <v>935.55</v>
      </c>
      <c r="J82" s="1">
        <v>45996</v>
      </c>
      <c r="K82">
        <v>891</v>
      </c>
      <c r="L82" s="1">
        <v>45978</v>
      </c>
      <c r="M82">
        <v>-18</v>
      </c>
      <c r="N82">
        <f t="shared" si="1"/>
        <v>-16038</v>
      </c>
    </row>
    <row r="83" spans="1:14" x14ac:dyDescent="0.25">
      <c r="A83" t="s">
        <v>14</v>
      </c>
      <c r="B83" t="s">
        <v>15</v>
      </c>
      <c r="C83" t="s">
        <v>120</v>
      </c>
      <c r="D83">
        <v>9190320151</v>
      </c>
      <c r="E83" s="1">
        <v>45967</v>
      </c>
      <c r="F83" s="1">
        <v>45967</v>
      </c>
      <c r="G83">
        <v>15932687117</v>
      </c>
      <c r="H83" t="s">
        <v>122</v>
      </c>
      <c r="I83">
        <v>1247.4000000000001</v>
      </c>
      <c r="J83" s="1">
        <v>45996</v>
      </c>
      <c r="K83">
        <v>1188</v>
      </c>
      <c r="L83" s="1">
        <v>45978</v>
      </c>
      <c r="M83">
        <v>-18</v>
      </c>
      <c r="N83">
        <f t="shared" si="1"/>
        <v>-21384</v>
      </c>
    </row>
    <row r="84" spans="1:14" x14ac:dyDescent="0.25">
      <c r="A84" t="s">
        <v>14</v>
      </c>
      <c r="B84" t="s">
        <v>15</v>
      </c>
      <c r="C84" t="s">
        <v>120</v>
      </c>
      <c r="D84">
        <v>9190320151</v>
      </c>
      <c r="E84" s="1">
        <v>45967</v>
      </c>
      <c r="F84" s="1">
        <v>45967</v>
      </c>
      <c r="G84">
        <v>15932687178</v>
      </c>
      <c r="H84" t="s">
        <v>123</v>
      </c>
      <c r="I84">
        <v>935.55</v>
      </c>
      <c r="J84" s="1">
        <v>45996</v>
      </c>
      <c r="K84">
        <v>891</v>
      </c>
      <c r="L84" s="1">
        <v>45978</v>
      </c>
      <c r="M84">
        <v>-18</v>
      </c>
      <c r="N84">
        <f t="shared" si="1"/>
        <v>-16038</v>
      </c>
    </row>
    <row r="85" spans="1:14" x14ac:dyDescent="0.25">
      <c r="A85" t="s">
        <v>14</v>
      </c>
      <c r="B85" t="s">
        <v>15</v>
      </c>
      <c r="C85" t="s">
        <v>120</v>
      </c>
      <c r="D85">
        <v>9190320151</v>
      </c>
      <c r="E85" s="1">
        <v>45967</v>
      </c>
      <c r="F85" s="1">
        <v>45967</v>
      </c>
      <c r="G85">
        <v>15932687269</v>
      </c>
      <c r="H85" t="s">
        <v>124</v>
      </c>
      <c r="I85">
        <v>1247.4000000000001</v>
      </c>
      <c r="J85" s="1">
        <v>45996</v>
      </c>
      <c r="K85">
        <v>1188</v>
      </c>
      <c r="L85" s="1">
        <v>45978</v>
      </c>
      <c r="M85">
        <v>-18</v>
      </c>
      <c r="N85">
        <f t="shared" si="1"/>
        <v>-21384</v>
      </c>
    </row>
    <row r="86" spans="1:14" x14ac:dyDescent="0.25">
      <c r="A86" t="s">
        <v>14</v>
      </c>
      <c r="B86" t="s">
        <v>15</v>
      </c>
      <c r="C86" t="s">
        <v>120</v>
      </c>
      <c r="D86">
        <v>9190320151</v>
      </c>
      <c r="E86" s="1">
        <v>45967</v>
      </c>
      <c r="F86" s="1">
        <v>45967</v>
      </c>
      <c r="G86">
        <v>15932687391</v>
      </c>
      <c r="H86" t="s">
        <v>125</v>
      </c>
      <c r="I86">
        <v>935.55</v>
      </c>
      <c r="J86" s="1">
        <v>45996</v>
      </c>
      <c r="K86">
        <v>891</v>
      </c>
      <c r="L86" s="1">
        <v>45978</v>
      </c>
      <c r="M86">
        <v>-18</v>
      </c>
      <c r="N86">
        <f t="shared" si="1"/>
        <v>-16038</v>
      </c>
    </row>
    <row r="87" spans="1:14" x14ac:dyDescent="0.25">
      <c r="A87" t="s">
        <v>14</v>
      </c>
      <c r="B87" t="s">
        <v>15</v>
      </c>
      <c r="C87" t="s">
        <v>37</v>
      </c>
      <c r="D87">
        <v>7071980150</v>
      </c>
      <c r="E87" s="1">
        <v>45967</v>
      </c>
      <c r="F87" s="1">
        <v>45967</v>
      </c>
      <c r="G87">
        <v>15933826498</v>
      </c>
      <c r="H87" t="s">
        <v>126</v>
      </c>
      <c r="I87">
        <v>2300.3200000000002</v>
      </c>
      <c r="J87" s="1">
        <v>45996</v>
      </c>
      <c r="K87">
        <v>2190.7800000000002</v>
      </c>
      <c r="L87" s="1">
        <v>45985</v>
      </c>
      <c r="M87">
        <v>-11</v>
      </c>
      <c r="N87">
        <f t="shared" si="1"/>
        <v>-24098.58</v>
      </c>
    </row>
    <row r="88" spans="1:14" x14ac:dyDescent="0.25">
      <c r="A88" t="s">
        <v>14</v>
      </c>
      <c r="B88" t="s">
        <v>15</v>
      </c>
      <c r="C88" t="s">
        <v>23</v>
      </c>
      <c r="D88">
        <v>4140620966</v>
      </c>
      <c r="E88" s="1">
        <v>45967</v>
      </c>
      <c r="F88" s="1">
        <v>45967</v>
      </c>
      <c r="G88">
        <v>15934564184</v>
      </c>
      <c r="H88" t="s">
        <v>127</v>
      </c>
      <c r="I88">
        <v>1768.46</v>
      </c>
      <c r="J88" s="1">
        <v>45996</v>
      </c>
      <c r="K88">
        <v>1768.46</v>
      </c>
      <c r="L88" s="1">
        <v>45978</v>
      </c>
      <c r="M88">
        <v>-18</v>
      </c>
      <c r="N88">
        <f t="shared" si="1"/>
        <v>-31832.28</v>
      </c>
    </row>
    <row r="89" spans="1:14" x14ac:dyDescent="0.25">
      <c r="A89" t="s">
        <v>14</v>
      </c>
      <c r="B89" t="s">
        <v>15</v>
      </c>
      <c r="C89" t="s">
        <v>48</v>
      </c>
      <c r="D89">
        <v>13426660158</v>
      </c>
      <c r="E89" s="1">
        <v>45968</v>
      </c>
      <c r="F89" s="1">
        <v>45968</v>
      </c>
      <c r="G89">
        <v>15939368980</v>
      </c>
      <c r="H89" t="s">
        <v>128</v>
      </c>
      <c r="I89">
        <v>895.32</v>
      </c>
      <c r="J89" s="1">
        <v>45998</v>
      </c>
      <c r="K89">
        <v>895.32</v>
      </c>
      <c r="L89" s="1">
        <v>45979</v>
      </c>
      <c r="M89">
        <v>-19</v>
      </c>
      <c r="N89">
        <f t="shared" si="1"/>
        <v>-17011.080000000002</v>
      </c>
    </row>
    <row r="90" spans="1:14" x14ac:dyDescent="0.25">
      <c r="A90" t="s">
        <v>14</v>
      </c>
      <c r="B90" t="s">
        <v>15</v>
      </c>
      <c r="C90" t="s">
        <v>48</v>
      </c>
      <c r="D90">
        <v>13426660158</v>
      </c>
      <c r="E90" s="1">
        <v>45968</v>
      </c>
      <c r="F90" s="1">
        <v>45968</v>
      </c>
      <c r="G90">
        <v>15939402416</v>
      </c>
      <c r="H90" t="s">
        <v>129</v>
      </c>
      <c r="I90">
        <v>1335.35</v>
      </c>
      <c r="J90" s="1">
        <v>45998</v>
      </c>
      <c r="K90">
        <v>1335.35</v>
      </c>
      <c r="L90" s="1">
        <v>45979</v>
      </c>
      <c r="M90">
        <v>-19</v>
      </c>
      <c r="N90">
        <f t="shared" si="1"/>
        <v>-25371.649999999998</v>
      </c>
    </row>
    <row r="91" spans="1:14" x14ac:dyDescent="0.25">
      <c r="A91" t="s">
        <v>14</v>
      </c>
      <c r="B91" t="s">
        <v>15</v>
      </c>
      <c r="C91" t="s">
        <v>63</v>
      </c>
      <c r="D91">
        <v>3034530158</v>
      </c>
      <c r="E91" s="1">
        <v>45968</v>
      </c>
      <c r="F91" s="1">
        <v>45968</v>
      </c>
      <c r="G91">
        <v>15944596551</v>
      </c>
      <c r="H91" t="s">
        <v>130</v>
      </c>
      <c r="I91">
        <v>1490.07</v>
      </c>
      <c r="J91" s="1">
        <v>45998</v>
      </c>
      <c r="K91">
        <v>1490.07</v>
      </c>
      <c r="L91" s="1">
        <v>45985</v>
      </c>
      <c r="M91">
        <v>-13</v>
      </c>
      <c r="N91">
        <f t="shared" si="1"/>
        <v>-19370.91</v>
      </c>
    </row>
    <row r="92" spans="1:14" x14ac:dyDescent="0.25">
      <c r="A92" t="s">
        <v>14</v>
      </c>
      <c r="B92" t="s">
        <v>15</v>
      </c>
      <c r="C92" t="s">
        <v>63</v>
      </c>
      <c r="D92">
        <v>3034530158</v>
      </c>
      <c r="E92" s="1">
        <v>45968</v>
      </c>
      <c r="F92" s="1">
        <v>45968</v>
      </c>
      <c r="G92">
        <v>15944598815</v>
      </c>
      <c r="H92" t="s">
        <v>131</v>
      </c>
      <c r="I92">
        <v>1655.29</v>
      </c>
      <c r="J92" s="1">
        <v>45998</v>
      </c>
      <c r="K92">
        <v>1655.29</v>
      </c>
      <c r="L92" s="1">
        <v>45985</v>
      </c>
      <c r="M92">
        <v>-13</v>
      </c>
      <c r="N92">
        <f t="shared" si="1"/>
        <v>-21518.77</v>
      </c>
    </row>
    <row r="93" spans="1:14" x14ac:dyDescent="0.25">
      <c r="A93" t="s">
        <v>14</v>
      </c>
      <c r="B93" t="s">
        <v>15</v>
      </c>
      <c r="C93" t="s">
        <v>33</v>
      </c>
      <c r="D93">
        <v>2833470301</v>
      </c>
      <c r="E93" s="1">
        <v>45969</v>
      </c>
      <c r="F93" s="1">
        <v>45969</v>
      </c>
      <c r="G93">
        <v>15944623499</v>
      </c>
      <c r="H93" t="s">
        <v>132</v>
      </c>
      <c r="I93">
        <v>1972</v>
      </c>
      <c r="J93" s="1">
        <v>45999</v>
      </c>
      <c r="K93">
        <v>1972</v>
      </c>
      <c r="L93" s="1">
        <v>45985</v>
      </c>
      <c r="M93">
        <v>-14</v>
      </c>
      <c r="N93">
        <f t="shared" si="1"/>
        <v>-27608</v>
      </c>
    </row>
    <row r="94" spans="1:14" x14ac:dyDescent="0.25">
      <c r="A94" t="s">
        <v>14</v>
      </c>
      <c r="B94" t="s">
        <v>15</v>
      </c>
      <c r="C94" t="s">
        <v>90</v>
      </c>
      <c r="D94">
        <v>97026250155</v>
      </c>
      <c r="E94" s="1">
        <v>45972</v>
      </c>
      <c r="F94" s="1">
        <v>45972</v>
      </c>
      <c r="G94">
        <v>15961986377</v>
      </c>
      <c r="H94" t="s">
        <v>133</v>
      </c>
      <c r="I94">
        <v>910</v>
      </c>
      <c r="J94" s="1">
        <v>46002</v>
      </c>
      <c r="K94">
        <v>910</v>
      </c>
      <c r="L94" s="1">
        <v>45988</v>
      </c>
      <c r="M94">
        <v>-14</v>
      </c>
      <c r="N94">
        <f t="shared" si="1"/>
        <v>-12740</v>
      </c>
    </row>
    <row r="95" spans="1:14" x14ac:dyDescent="0.25">
      <c r="A95" t="s">
        <v>14</v>
      </c>
      <c r="B95" t="s">
        <v>15</v>
      </c>
      <c r="C95" t="s">
        <v>53</v>
      </c>
      <c r="D95">
        <v>4504550965</v>
      </c>
      <c r="E95" s="1">
        <v>45972</v>
      </c>
      <c r="F95" s="1">
        <v>45972</v>
      </c>
      <c r="G95">
        <v>15962249866</v>
      </c>
      <c r="H95" t="s">
        <v>134</v>
      </c>
      <c r="I95">
        <v>883.5</v>
      </c>
      <c r="J95" s="1">
        <v>46002</v>
      </c>
      <c r="K95">
        <v>883.5</v>
      </c>
      <c r="L95" s="1">
        <v>45978</v>
      </c>
      <c r="M95">
        <v>-24</v>
      </c>
      <c r="N95">
        <f t="shared" si="1"/>
        <v>-21204</v>
      </c>
    </row>
    <row r="96" spans="1:14" x14ac:dyDescent="0.25">
      <c r="A96" t="s">
        <v>14</v>
      </c>
      <c r="B96" t="s">
        <v>15</v>
      </c>
      <c r="C96" t="s">
        <v>92</v>
      </c>
      <c r="D96">
        <v>2885000139</v>
      </c>
      <c r="E96" s="1">
        <v>45972</v>
      </c>
      <c r="F96" s="1">
        <v>45972</v>
      </c>
      <c r="G96">
        <v>15972359614</v>
      </c>
      <c r="H96" t="s">
        <v>135</v>
      </c>
      <c r="I96">
        <v>294</v>
      </c>
      <c r="J96" s="1">
        <v>46001</v>
      </c>
      <c r="K96">
        <v>280</v>
      </c>
      <c r="L96" s="1">
        <v>45978</v>
      </c>
      <c r="M96">
        <v>-23</v>
      </c>
      <c r="N96">
        <f t="shared" si="1"/>
        <v>-6440</v>
      </c>
    </row>
    <row r="97" spans="1:14" x14ac:dyDescent="0.25">
      <c r="A97" t="s">
        <v>14</v>
      </c>
      <c r="B97" t="s">
        <v>15</v>
      </c>
      <c r="C97" t="s">
        <v>94</v>
      </c>
      <c r="D97">
        <v>3505680961</v>
      </c>
      <c r="E97" s="1">
        <v>45972</v>
      </c>
      <c r="F97" s="1">
        <v>45972</v>
      </c>
      <c r="G97">
        <v>15974985439</v>
      </c>
      <c r="H97">
        <v>837</v>
      </c>
      <c r="I97">
        <v>21821.52</v>
      </c>
      <c r="J97" s="1">
        <v>46002</v>
      </c>
      <c r="K97">
        <v>21821.52</v>
      </c>
      <c r="L97" s="1">
        <v>45978</v>
      </c>
      <c r="M97">
        <v>-24</v>
      </c>
      <c r="N97">
        <f t="shared" si="1"/>
        <v>-523716.48</v>
      </c>
    </row>
    <row r="98" spans="1:14" x14ac:dyDescent="0.25">
      <c r="A98" t="s">
        <v>14</v>
      </c>
      <c r="B98" t="s">
        <v>15</v>
      </c>
      <c r="C98" t="s">
        <v>57</v>
      </c>
      <c r="D98">
        <v>10969830156</v>
      </c>
      <c r="E98" s="1">
        <v>45973</v>
      </c>
      <c r="F98" s="1">
        <v>45973</v>
      </c>
      <c r="G98">
        <v>15980048542</v>
      </c>
      <c r="H98">
        <v>469</v>
      </c>
      <c r="I98">
        <v>41668.9</v>
      </c>
      <c r="J98" s="1">
        <v>46002</v>
      </c>
      <c r="K98">
        <v>39684.67</v>
      </c>
      <c r="L98" s="1">
        <v>45978</v>
      </c>
      <c r="M98">
        <v>-24</v>
      </c>
      <c r="N98">
        <f t="shared" si="1"/>
        <v>-952432.08</v>
      </c>
    </row>
    <row r="99" spans="1:14" x14ac:dyDescent="0.25">
      <c r="A99" t="s">
        <v>14</v>
      </c>
      <c r="B99" t="s">
        <v>15</v>
      </c>
      <c r="C99" t="s">
        <v>17</v>
      </c>
      <c r="D99">
        <v>4073740369</v>
      </c>
      <c r="E99" s="1">
        <v>45973</v>
      </c>
      <c r="F99" s="1">
        <v>45973</v>
      </c>
      <c r="G99">
        <v>15980077364</v>
      </c>
      <c r="H99">
        <v>220</v>
      </c>
      <c r="I99">
        <v>220.5</v>
      </c>
      <c r="J99" s="1">
        <v>46002</v>
      </c>
      <c r="K99">
        <v>210</v>
      </c>
      <c r="L99" s="1">
        <v>45988</v>
      </c>
      <c r="M99">
        <v>-14</v>
      </c>
      <c r="N99">
        <f t="shared" si="1"/>
        <v>-2940</v>
      </c>
    </row>
    <row r="100" spans="1:14" x14ac:dyDescent="0.25">
      <c r="A100" t="s">
        <v>14</v>
      </c>
      <c r="B100" t="s">
        <v>15</v>
      </c>
      <c r="C100" t="s">
        <v>136</v>
      </c>
      <c r="D100">
        <v>7625720961</v>
      </c>
      <c r="E100" s="1">
        <v>45973</v>
      </c>
      <c r="F100" s="1">
        <v>45973</v>
      </c>
      <c r="G100">
        <v>15981739634</v>
      </c>
      <c r="H100" t="s">
        <v>137</v>
      </c>
      <c r="I100">
        <v>34.68</v>
      </c>
      <c r="J100" s="1">
        <v>46002</v>
      </c>
      <c r="K100">
        <v>34.68</v>
      </c>
      <c r="L100" s="1">
        <v>45979</v>
      </c>
      <c r="M100">
        <v>-23</v>
      </c>
      <c r="N100">
        <f t="shared" si="1"/>
        <v>-797.64</v>
      </c>
    </row>
    <row r="101" spans="1:14" x14ac:dyDescent="0.25">
      <c r="A101" t="s">
        <v>14</v>
      </c>
      <c r="B101" t="s">
        <v>15</v>
      </c>
      <c r="C101" t="s">
        <v>138</v>
      </c>
      <c r="D101">
        <v>9432540152</v>
      </c>
      <c r="E101" s="1">
        <v>45973</v>
      </c>
      <c r="F101" s="1">
        <v>45973</v>
      </c>
      <c r="G101">
        <v>15984238348</v>
      </c>
      <c r="H101">
        <v>100070</v>
      </c>
      <c r="I101">
        <v>2425.21</v>
      </c>
      <c r="J101" s="1">
        <v>46002</v>
      </c>
      <c r="K101">
        <v>2425.21</v>
      </c>
      <c r="L101" s="1">
        <v>45979</v>
      </c>
      <c r="M101">
        <v>-23</v>
      </c>
      <c r="N101">
        <f t="shared" si="1"/>
        <v>-55779.83</v>
      </c>
    </row>
    <row r="102" spans="1:14" x14ac:dyDescent="0.25">
      <c r="A102" t="s">
        <v>14</v>
      </c>
      <c r="B102" t="s">
        <v>15</v>
      </c>
      <c r="C102" t="s">
        <v>16</v>
      </c>
      <c r="D102">
        <v>80103190155</v>
      </c>
      <c r="E102" s="1">
        <v>45973</v>
      </c>
      <c r="F102" s="1">
        <v>45973</v>
      </c>
      <c r="G102">
        <v>15984597586</v>
      </c>
      <c r="H102">
        <v>1341</v>
      </c>
      <c r="I102">
        <v>13159.46</v>
      </c>
      <c r="J102" s="1">
        <v>46002</v>
      </c>
      <c r="K102">
        <v>13159.46</v>
      </c>
      <c r="L102" s="1">
        <v>45988</v>
      </c>
      <c r="M102">
        <v>-14</v>
      </c>
      <c r="N102">
        <f t="shared" si="1"/>
        <v>-184232.44</v>
      </c>
    </row>
    <row r="103" spans="1:14" x14ac:dyDescent="0.25">
      <c r="A103" t="s">
        <v>14</v>
      </c>
      <c r="B103" t="s">
        <v>15</v>
      </c>
      <c r="C103" t="s">
        <v>139</v>
      </c>
      <c r="D103">
        <v>11656010151</v>
      </c>
      <c r="E103" s="1">
        <v>45973</v>
      </c>
      <c r="F103" s="1">
        <v>45973</v>
      </c>
      <c r="G103">
        <v>15985619472</v>
      </c>
      <c r="H103">
        <v>3545</v>
      </c>
      <c r="I103">
        <v>2730</v>
      </c>
      <c r="J103" s="1">
        <v>46002</v>
      </c>
      <c r="K103">
        <v>2600</v>
      </c>
      <c r="L103" s="1">
        <v>45985</v>
      </c>
      <c r="M103">
        <v>-17</v>
      </c>
      <c r="N103">
        <f t="shared" si="1"/>
        <v>-44200</v>
      </c>
    </row>
    <row r="104" spans="1:14" x14ac:dyDescent="0.25">
      <c r="A104" t="s">
        <v>14</v>
      </c>
      <c r="B104" t="s">
        <v>15</v>
      </c>
      <c r="C104" t="s">
        <v>72</v>
      </c>
      <c r="D104" t="s">
        <v>73</v>
      </c>
      <c r="E104" s="1">
        <v>45974</v>
      </c>
      <c r="F104" s="1">
        <v>45974</v>
      </c>
      <c r="G104">
        <v>15991446061</v>
      </c>
      <c r="H104" t="s">
        <v>140</v>
      </c>
      <c r="I104">
        <v>74.180000000000007</v>
      </c>
      <c r="J104" s="1">
        <v>46003</v>
      </c>
      <c r="K104">
        <v>74.180000000000007</v>
      </c>
      <c r="L104" s="1">
        <v>45979</v>
      </c>
      <c r="M104">
        <v>-24</v>
      </c>
      <c r="N104">
        <f t="shared" si="1"/>
        <v>-1780.3200000000002</v>
      </c>
    </row>
    <row r="105" spans="1:14" x14ac:dyDescent="0.25">
      <c r="A105" t="s">
        <v>14</v>
      </c>
      <c r="B105" t="s">
        <v>15</v>
      </c>
      <c r="C105" t="s">
        <v>141</v>
      </c>
      <c r="D105" t="s">
        <v>142</v>
      </c>
      <c r="E105" s="1">
        <v>45974</v>
      </c>
      <c r="F105" s="1">
        <v>45974</v>
      </c>
      <c r="G105">
        <v>15991750319</v>
      </c>
      <c r="H105" t="s">
        <v>143</v>
      </c>
      <c r="I105">
        <v>1042.3</v>
      </c>
      <c r="J105" s="1">
        <v>46003</v>
      </c>
      <c r="K105">
        <v>1042.3</v>
      </c>
      <c r="L105" s="1">
        <v>45979</v>
      </c>
      <c r="M105">
        <v>-24</v>
      </c>
      <c r="N105">
        <f t="shared" si="1"/>
        <v>-25015.199999999997</v>
      </c>
    </row>
    <row r="106" spans="1:14" x14ac:dyDescent="0.25">
      <c r="A106" t="s">
        <v>14</v>
      </c>
      <c r="B106" t="s">
        <v>15</v>
      </c>
      <c r="C106" t="s">
        <v>144</v>
      </c>
      <c r="D106">
        <v>11050040150</v>
      </c>
      <c r="E106" s="1">
        <v>45974</v>
      </c>
      <c r="F106" s="1">
        <v>45974</v>
      </c>
      <c r="G106">
        <v>15994594002</v>
      </c>
      <c r="H106">
        <v>769</v>
      </c>
      <c r="I106">
        <v>4316.78</v>
      </c>
      <c r="J106" s="1">
        <v>46004</v>
      </c>
      <c r="K106">
        <v>4111.22</v>
      </c>
      <c r="L106" s="1">
        <v>45988</v>
      </c>
      <c r="M106">
        <v>-16</v>
      </c>
      <c r="N106">
        <f t="shared" si="1"/>
        <v>-65779.520000000004</v>
      </c>
    </row>
    <row r="107" spans="1:14" x14ac:dyDescent="0.25">
      <c r="A107" t="s">
        <v>14</v>
      </c>
      <c r="B107" t="s">
        <v>15</v>
      </c>
      <c r="C107" t="s">
        <v>60</v>
      </c>
      <c r="D107">
        <v>464110352</v>
      </c>
      <c r="E107" s="1">
        <v>45974</v>
      </c>
      <c r="F107" s="1">
        <v>45974</v>
      </c>
      <c r="G107">
        <v>15996375181</v>
      </c>
      <c r="H107">
        <v>5200028272</v>
      </c>
      <c r="I107">
        <v>5389.97</v>
      </c>
      <c r="J107" s="1">
        <v>46003</v>
      </c>
      <c r="K107">
        <v>5182.66</v>
      </c>
      <c r="L107" s="1">
        <v>45992</v>
      </c>
      <c r="M107">
        <v>-11</v>
      </c>
      <c r="N107">
        <f t="shared" si="1"/>
        <v>-57009.259999999995</v>
      </c>
    </row>
    <row r="108" spans="1:14" x14ac:dyDescent="0.25">
      <c r="A108" t="s">
        <v>14</v>
      </c>
      <c r="B108" t="s">
        <v>15</v>
      </c>
      <c r="C108" t="s">
        <v>77</v>
      </c>
      <c r="D108">
        <v>7214230158</v>
      </c>
      <c r="E108" s="1">
        <v>45975</v>
      </c>
      <c r="F108" s="1">
        <v>45975</v>
      </c>
      <c r="G108">
        <v>16000709353</v>
      </c>
      <c r="H108" t="s">
        <v>145</v>
      </c>
      <c r="I108">
        <v>2757.85</v>
      </c>
      <c r="J108" s="1">
        <v>46005</v>
      </c>
      <c r="K108">
        <v>2757.85</v>
      </c>
      <c r="L108" s="1">
        <v>45993</v>
      </c>
      <c r="M108">
        <v>-12</v>
      </c>
      <c r="N108">
        <f t="shared" si="1"/>
        <v>-33094.199999999997</v>
      </c>
    </row>
    <row r="109" spans="1:14" x14ac:dyDescent="0.25">
      <c r="A109" t="s">
        <v>14</v>
      </c>
      <c r="B109" t="s">
        <v>15</v>
      </c>
      <c r="C109" t="s">
        <v>87</v>
      </c>
      <c r="D109" t="s">
        <v>88</v>
      </c>
      <c r="E109" s="1">
        <v>45977</v>
      </c>
      <c r="F109" s="1">
        <v>45977</v>
      </c>
      <c r="G109">
        <v>16013674416</v>
      </c>
      <c r="H109" t="s">
        <v>146</v>
      </c>
      <c r="I109">
        <v>2720.6</v>
      </c>
      <c r="J109" s="1">
        <v>46007</v>
      </c>
      <c r="K109">
        <v>2230</v>
      </c>
      <c r="L109" s="1">
        <v>45988</v>
      </c>
      <c r="M109">
        <v>-19</v>
      </c>
      <c r="N109">
        <f t="shared" si="1"/>
        <v>-42370</v>
      </c>
    </row>
    <row r="110" spans="1:14" x14ac:dyDescent="0.25">
      <c r="A110" t="s">
        <v>14</v>
      </c>
      <c r="B110" t="s">
        <v>15</v>
      </c>
      <c r="C110" t="s">
        <v>79</v>
      </c>
      <c r="D110">
        <v>2246140137</v>
      </c>
      <c r="E110" s="1">
        <v>45978</v>
      </c>
      <c r="F110" s="1">
        <v>45978</v>
      </c>
      <c r="G110">
        <v>16017635786</v>
      </c>
      <c r="H110" t="s">
        <v>147</v>
      </c>
      <c r="I110">
        <v>9186.4599999999991</v>
      </c>
      <c r="J110" s="1">
        <v>46008</v>
      </c>
      <c r="K110">
        <v>9186.4599999999991</v>
      </c>
      <c r="L110" s="1">
        <v>45993</v>
      </c>
      <c r="M110">
        <v>-15</v>
      </c>
      <c r="N110">
        <f t="shared" si="1"/>
        <v>-137796.9</v>
      </c>
    </row>
    <row r="111" spans="1:14" x14ac:dyDescent="0.25">
      <c r="A111" t="s">
        <v>14</v>
      </c>
      <c r="B111" t="s">
        <v>15</v>
      </c>
      <c r="C111" t="s">
        <v>148</v>
      </c>
      <c r="D111">
        <v>7995450967</v>
      </c>
      <c r="E111" s="1">
        <v>45980</v>
      </c>
      <c r="F111" s="1">
        <v>45980</v>
      </c>
      <c r="G111">
        <v>16037231701</v>
      </c>
      <c r="H111" t="s">
        <v>149</v>
      </c>
      <c r="I111">
        <v>1000</v>
      </c>
      <c r="J111" s="1">
        <v>46009</v>
      </c>
      <c r="K111">
        <v>1000</v>
      </c>
      <c r="L111" s="1">
        <v>45988</v>
      </c>
      <c r="M111">
        <v>-21</v>
      </c>
      <c r="N111">
        <f t="shared" si="1"/>
        <v>-21000</v>
      </c>
    </row>
    <row r="112" spans="1:14" x14ac:dyDescent="0.25">
      <c r="A112" t="s">
        <v>14</v>
      </c>
      <c r="B112" t="s">
        <v>15</v>
      </c>
      <c r="C112" t="s">
        <v>67</v>
      </c>
      <c r="D112">
        <v>1645790021</v>
      </c>
      <c r="E112" s="1">
        <v>45981</v>
      </c>
      <c r="F112" s="1">
        <v>45981</v>
      </c>
      <c r="G112">
        <v>16043961395</v>
      </c>
      <c r="H112" t="s">
        <v>150</v>
      </c>
      <c r="I112">
        <v>605.29</v>
      </c>
      <c r="J112" s="1">
        <v>46010</v>
      </c>
      <c r="K112">
        <v>576.47</v>
      </c>
      <c r="L112" s="1">
        <v>45992</v>
      </c>
      <c r="M112">
        <v>-18</v>
      </c>
      <c r="N112">
        <f t="shared" si="1"/>
        <v>-10376.460000000001</v>
      </c>
    </row>
    <row r="113" spans="1:14" x14ac:dyDescent="0.25">
      <c r="A113" t="s">
        <v>14</v>
      </c>
      <c r="B113" t="s">
        <v>15</v>
      </c>
      <c r="C113" t="s">
        <v>151</v>
      </c>
      <c r="D113">
        <v>12418570151</v>
      </c>
      <c r="E113" s="1">
        <v>45985</v>
      </c>
      <c r="F113" s="1">
        <v>45985</v>
      </c>
      <c r="G113">
        <v>16062911210</v>
      </c>
      <c r="H113">
        <v>38</v>
      </c>
      <c r="I113">
        <v>60.17</v>
      </c>
      <c r="J113" s="1">
        <v>46015</v>
      </c>
      <c r="K113">
        <v>60.17</v>
      </c>
      <c r="L113" s="1">
        <v>46001</v>
      </c>
      <c r="M113">
        <v>-14</v>
      </c>
      <c r="N113">
        <f t="shared" si="1"/>
        <v>-842.38</v>
      </c>
    </row>
    <row r="114" spans="1:14" x14ac:dyDescent="0.25">
      <c r="A114" t="s">
        <v>14</v>
      </c>
      <c r="B114" t="s">
        <v>15</v>
      </c>
      <c r="C114" t="s">
        <v>152</v>
      </c>
      <c r="D114" t="s">
        <v>153</v>
      </c>
      <c r="E114" s="1">
        <v>45987</v>
      </c>
      <c r="F114" s="1">
        <v>45987</v>
      </c>
      <c r="G114">
        <v>16077996498</v>
      </c>
      <c r="H114" t="s">
        <v>154</v>
      </c>
      <c r="I114">
        <v>1572.92</v>
      </c>
      <c r="J114" s="1">
        <v>46017</v>
      </c>
      <c r="K114">
        <v>1289.28</v>
      </c>
      <c r="L114" s="1">
        <v>45995</v>
      </c>
      <c r="M114">
        <v>-22</v>
      </c>
      <c r="N114">
        <f t="shared" si="1"/>
        <v>-28364.16</v>
      </c>
    </row>
    <row r="115" spans="1:14" x14ac:dyDescent="0.25">
      <c r="A115" t="s">
        <v>14</v>
      </c>
      <c r="B115" t="s">
        <v>15</v>
      </c>
      <c r="C115" t="s">
        <v>31</v>
      </c>
      <c r="D115">
        <v>3555390966</v>
      </c>
      <c r="E115" s="1">
        <v>45988</v>
      </c>
      <c r="F115" s="1">
        <v>45988</v>
      </c>
      <c r="G115">
        <v>16089378926</v>
      </c>
      <c r="H115" t="s">
        <v>155</v>
      </c>
      <c r="I115">
        <v>532.36</v>
      </c>
      <c r="J115" s="1">
        <v>46017</v>
      </c>
      <c r="K115">
        <v>436.36</v>
      </c>
      <c r="L115" s="1">
        <v>46001</v>
      </c>
      <c r="M115">
        <v>-16</v>
      </c>
      <c r="N115">
        <f t="shared" si="1"/>
        <v>-6981.76</v>
      </c>
    </row>
    <row r="116" spans="1:14" x14ac:dyDescent="0.25">
      <c r="A116" t="s">
        <v>14</v>
      </c>
      <c r="B116" t="s">
        <v>15</v>
      </c>
      <c r="C116" t="s">
        <v>36</v>
      </c>
      <c r="D116">
        <v>6225780151</v>
      </c>
      <c r="E116" s="1">
        <v>45989</v>
      </c>
      <c r="F116" s="1">
        <v>45989</v>
      </c>
      <c r="G116">
        <v>16095922250</v>
      </c>
      <c r="H116">
        <v>371</v>
      </c>
      <c r="I116">
        <v>3917.26</v>
      </c>
      <c r="J116" s="1">
        <v>46019</v>
      </c>
      <c r="K116">
        <v>3730.72</v>
      </c>
      <c r="L116" s="1">
        <v>46002</v>
      </c>
      <c r="M116">
        <v>-17</v>
      </c>
      <c r="N116">
        <f t="shared" si="1"/>
        <v>-63422.239999999998</v>
      </c>
    </row>
    <row r="117" spans="1:14" x14ac:dyDescent="0.25">
      <c r="A117" t="s">
        <v>14</v>
      </c>
      <c r="B117" t="s">
        <v>15</v>
      </c>
      <c r="C117" t="s">
        <v>61</v>
      </c>
      <c r="D117">
        <v>6756610157</v>
      </c>
      <c r="E117" s="1">
        <v>45989</v>
      </c>
      <c r="F117" s="1">
        <v>45989</v>
      </c>
      <c r="G117">
        <v>16096609321</v>
      </c>
      <c r="H117" t="s">
        <v>156</v>
      </c>
      <c r="I117">
        <v>23210</v>
      </c>
      <c r="J117" s="1">
        <v>46018</v>
      </c>
      <c r="K117">
        <v>21100</v>
      </c>
      <c r="L117" s="1">
        <v>46000</v>
      </c>
      <c r="M117">
        <v>-18</v>
      </c>
      <c r="N117">
        <f t="shared" si="1"/>
        <v>-379800</v>
      </c>
    </row>
    <row r="118" spans="1:14" x14ac:dyDescent="0.25">
      <c r="A118" t="s">
        <v>14</v>
      </c>
      <c r="B118" t="s">
        <v>15</v>
      </c>
      <c r="C118" t="s">
        <v>157</v>
      </c>
      <c r="D118">
        <v>10879410156</v>
      </c>
      <c r="E118" s="1">
        <v>45989</v>
      </c>
      <c r="F118" s="1">
        <v>45989</v>
      </c>
      <c r="G118">
        <v>16097589783</v>
      </c>
      <c r="H118">
        <v>27</v>
      </c>
      <c r="I118">
        <v>24400</v>
      </c>
      <c r="J118" s="1">
        <v>46018</v>
      </c>
      <c r="K118">
        <v>20000</v>
      </c>
      <c r="L118" s="1">
        <v>46000</v>
      </c>
      <c r="M118">
        <v>-18</v>
      </c>
      <c r="N118">
        <f t="shared" si="1"/>
        <v>-360000</v>
      </c>
    </row>
    <row r="119" spans="1:14" x14ac:dyDescent="0.25">
      <c r="A119" t="s">
        <v>14</v>
      </c>
      <c r="B119" t="s">
        <v>15</v>
      </c>
      <c r="C119" t="s">
        <v>98</v>
      </c>
      <c r="D119">
        <v>97026170155</v>
      </c>
      <c r="E119" s="1">
        <v>45989</v>
      </c>
      <c r="F119" s="1">
        <v>45989</v>
      </c>
      <c r="G119">
        <v>16098048749</v>
      </c>
      <c r="H119" t="s">
        <v>158</v>
      </c>
      <c r="I119">
        <v>2308.8200000000002</v>
      </c>
      <c r="J119" s="1">
        <v>46018</v>
      </c>
      <c r="K119">
        <v>2308.8200000000002</v>
      </c>
      <c r="L119" s="1">
        <v>46000</v>
      </c>
      <c r="M119">
        <v>-18</v>
      </c>
      <c r="N119">
        <f t="shared" si="1"/>
        <v>-41558.76</v>
      </c>
    </row>
    <row r="120" spans="1:14" x14ac:dyDescent="0.25">
      <c r="A120" t="s">
        <v>14</v>
      </c>
      <c r="B120" t="s">
        <v>15</v>
      </c>
      <c r="C120" t="s">
        <v>69</v>
      </c>
      <c r="D120">
        <v>97597340153</v>
      </c>
      <c r="E120" s="1">
        <v>45989</v>
      </c>
      <c r="F120" s="1">
        <v>45989</v>
      </c>
      <c r="G120">
        <v>16098174610</v>
      </c>
      <c r="H120" t="s">
        <v>159</v>
      </c>
      <c r="I120">
        <v>7200</v>
      </c>
      <c r="J120" s="1">
        <v>46018</v>
      </c>
      <c r="K120">
        <v>7200</v>
      </c>
      <c r="L120" s="1">
        <v>46000</v>
      </c>
      <c r="M120">
        <v>-18</v>
      </c>
      <c r="N120">
        <f t="shared" si="1"/>
        <v>-129600</v>
      </c>
    </row>
    <row r="121" spans="1:14" x14ac:dyDescent="0.25">
      <c r="A121" t="s">
        <v>14</v>
      </c>
      <c r="B121" t="s">
        <v>15</v>
      </c>
      <c r="C121" t="s">
        <v>39</v>
      </c>
      <c r="D121">
        <v>13393470151</v>
      </c>
      <c r="E121" s="1">
        <v>45992</v>
      </c>
      <c r="F121" s="1">
        <v>45992</v>
      </c>
      <c r="G121">
        <v>16115562449</v>
      </c>
      <c r="H121" t="s">
        <v>160</v>
      </c>
      <c r="I121">
        <v>3153.27</v>
      </c>
      <c r="J121" s="1">
        <v>46021</v>
      </c>
      <c r="K121">
        <v>3003.11</v>
      </c>
      <c r="L121" s="1">
        <v>46000</v>
      </c>
      <c r="M121">
        <v>-21</v>
      </c>
      <c r="N121">
        <f t="shared" si="1"/>
        <v>-63065.310000000005</v>
      </c>
    </row>
    <row r="122" spans="1:14" x14ac:dyDescent="0.25">
      <c r="A122" t="s">
        <v>14</v>
      </c>
      <c r="B122" t="s">
        <v>15</v>
      </c>
      <c r="C122" t="s">
        <v>45</v>
      </c>
      <c r="D122">
        <v>90519590153</v>
      </c>
      <c r="E122" s="1">
        <v>45993</v>
      </c>
      <c r="F122" s="1">
        <v>45993</v>
      </c>
      <c r="G122">
        <v>16123189176</v>
      </c>
      <c r="H122" t="s">
        <v>161</v>
      </c>
      <c r="I122">
        <v>989.8</v>
      </c>
      <c r="J122" s="1">
        <v>46023</v>
      </c>
      <c r="K122">
        <v>989.8</v>
      </c>
      <c r="L122" s="1">
        <v>46002</v>
      </c>
      <c r="M122">
        <v>-21</v>
      </c>
      <c r="N122">
        <f t="shared" si="1"/>
        <v>-20785.8</v>
      </c>
    </row>
    <row r="123" spans="1:14" x14ac:dyDescent="0.25">
      <c r="A123" t="s">
        <v>14</v>
      </c>
      <c r="B123" t="s">
        <v>15</v>
      </c>
      <c r="C123" t="s">
        <v>48</v>
      </c>
      <c r="D123">
        <v>13426660158</v>
      </c>
      <c r="E123" s="1">
        <v>45993</v>
      </c>
      <c r="F123" s="1">
        <v>45993</v>
      </c>
      <c r="G123">
        <v>16129713774</v>
      </c>
      <c r="H123" t="s">
        <v>162</v>
      </c>
      <c r="I123">
        <v>895.32</v>
      </c>
      <c r="J123" s="1">
        <v>46023</v>
      </c>
      <c r="K123">
        <v>895.32</v>
      </c>
      <c r="L123" s="1">
        <v>46002</v>
      </c>
      <c r="M123">
        <v>-21</v>
      </c>
      <c r="N123">
        <f t="shared" si="1"/>
        <v>-18801.72</v>
      </c>
    </row>
    <row r="124" spans="1:14" x14ac:dyDescent="0.25">
      <c r="A124" t="s">
        <v>14</v>
      </c>
      <c r="B124" t="s">
        <v>15</v>
      </c>
      <c r="C124" t="s">
        <v>48</v>
      </c>
      <c r="D124">
        <v>13426660158</v>
      </c>
      <c r="E124" s="1">
        <v>45993</v>
      </c>
      <c r="F124" s="1">
        <v>45993</v>
      </c>
      <c r="G124">
        <v>16129812913</v>
      </c>
      <c r="H124" t="s">
        <v>163</v>
      </c>
      <c r="I124">
        <v>1335.35</v>
      </c>
      <c r="J124" s="1">
        <v>46023</v>
      </c>
      <c r="K124">
        <v>1335.35</v>
      </c>
      <c r="L124" s="1">
        <v>46002</v>
      </c>
      <c r="M124">
        <v>-21</v>
      </c>
      <c r="N124">
        <f t="shared" si="1"/>
        <v>-28042.35</v>
      </c>
    </row>
    <row r="125" spans="1:14" x14ac:dyDescent="0.25">
      <c r="A125" t="s">
        <v>14</v>
      </c>
      <c r="B125" t="s">
        <v>15</v>
      </c>
      <c r="C125" t="s">
        <v>57</v>
      </c>
      <c r="D125">
        <v>10969830156</v>
      </c>
      <c r="E125" s="1">
        <v>45993</v>
      </c>
      <c r="F125" s="1">
        <v>45993</v>
      </c>
      <c r="G125">
        <v>16131421747</v>
      </c>
      <c r="H125">
        <v>509</v>
      </c>
      <c r="I125">
        <v>41668.9</v>
      </c>
      <c r="J125" s="1">
        <v>46023</v>
      </c>
      <c r="K125">
        <v>39684.67</v>
      </c>
      <c r="L125" s="1">
        <v>46001</v>
      </c>
      <c r="M125">
        <v>-22</v>
      </c>
      <c r="N125">
        <f t="shared" si="1"/>
        <v>-873062.74</v>
      </c>
    </row>
    <row r="126" spans="1:14" x14ac:dyDescent="0.25">
      <c r="A126" t="s">
        <v>14</v>
      </c>
      <c r="B126" t="s">
        <v>15</v>
      </c>
      <c r="C126" t="s">
        <v>50</v>
      </c>
      <c r="D126">
        <v>413630062</v>
      </c>
      <c r="E126" s="1">
        <v>45993</v>
      </c>
      <c r="F126" s="1">
        <v>45993</v>
      </c>
      <c r="G126">
        <v>16134346564</v>
      </c>
      <c r="H126" t="s">
        <v>164</v>
      </c>
      <c r="I126">
        <v>5250</v>
      </c>
      <c r="J126" s="1">
        <v>46023</v>
      </c>
      <c r="K126">
        <v>5250</v>
      </c>
      <c r="L126" s="1">
        <v>46001</v>
      </c>
      <c r="M126">
        <v>-22</v>
      </c>
      <c r="N126">
        <f t="shared" si="1"/>
        <v>-115500</v>
      </c>
    </row>
    <row r="127" spans="1:14" x14ac:dyDescent="0.25">
      <c r="A127" t="s">
        <v>14</v>
      </c>
      <c r="B127" t="s">
        <v>15</v>
      </c>
      <c r="C127" t="s">
        <v>37</v>
      </c>
      <c r="D127">
        <v>7071980150</v>
      </c>
      <c r="E127" s="1">
        <v>45993</v>
      </c>
      <c r="F127" s="1">
        <v>45993</v>
      </c>
      <c r="G127">
        <v>16135998944</v>
      </c>
      <c r="H127" t="s">
        <v>165</v>
      </c>
      <c r="I127">
        <v>2205.8200000000002</v>
      </c>
      <c r="J127" s="1">
        <v>46023</v>
      </c>
      <c r="K127">
        <v>2100.7800000000002</v>
      </c>
      <c r="L127" s="1">
        <v>46000</v>
      </c>
      <c r="M127">
        <v>-23</v>
      </c>
      <c r="N127">
        <f t="shared" si="1"/>
        <v>-48317.94</v>
      </c>
    </row>
    <row r="128" spans="1:14" x14ac:dyDescent="0.25">
      <c r="A128" t="s">
        <v>14</v>
      </c>
      <c r="B128" t="s">
        <v>15</v>
      </c>
      <c r="C128" t="s">
        <v>166</v>
      </c>
      <c r="D128">
        <v>8928300964</v>
      </c>
      <c r="E128" s="1">
        <v>45994</v>
      </c>
      <c r="F128" s="1">
        <v>45994</v>
      </c>
      <c r="G128">
        <v>16142866420</v>
      </c>
      <c r="H128" t="s">
        <v>167</v>
      </c>
      <c r="I128">
        <v>11000</v>
      </c>
      <c r="J128" s="1">
        <v>46024</v>
      </c>
      <c r="K128">
        <v>11000</v>
      </c>
      <c r="L128" s="1">
        <v>46000</v>
      </c>
      <c r="M128">
        <v>-24</v>
      </c>
      <c r="N128">
        <f t="shared" si="1"/>
        <v>-264000</v>
      </c>
    </row>
    <row r="129" spans="1:14" x14ac:dyDescent="0.25">
      <c r="A129" t="s">
        <v>14</v>
      </c>
      <c r="B129" t="s">
        <v>15</v>
      </c>
      <c r="C129" t="s">
        <v>23</v>
      </c>
      <c r="D129">
        <v>4140620966</v>
      </c>
      <c r="E129" s="1">
        <v>45994</v>
      </c>
      <c r="F129" s="1">
        <v>45994</v>
      </c>
      <c r="G129">
        <v>16145547503</v>
      </c>
      <c r="H129" t="s">
        <v>168</v>
      </c>
      <c r="I129">
        <v>1768.46</v>
      </c>
      <c r="J129" s="1">
        <v>46024</v>
      </c>
      <c r="K129">
        <v>1768.46</v>
      </c>
      <c r="L129" s="1">
        <v>46002</v>
      </c>
      <c r="M129">
        <v>-22</v>
      </c>
      <c r="N129">
        <f t="shared" si="1"/>
        <v>-38906.120000000003</v>
      </c>
    </row>
    <row r="130" spans="1:14" x14ac:dyDescent="0.25">
      <c r="A130" t="s">
        <v>14</v>
      </c>
      <c r="B130" t="s">
        <v>15</v>
      </c>
      <c r="C130" t="s">
        <v>60</v>
      </c>
      <c r="D130">
        <v>464110352</v>
      </c>
      <c r="E130" s="1">
        <v>45995</v>
      </c>
      <c r="F130" s="1">
        <v>45995</v>
      </c>
      <c r="G130">
        <v>16150003490</v>
      </c>
      <c r="H130">
        <v>5200029427</v>
      </c>
      <c r="I130">
        <v>5555.89</v>
      </c>
      <c r="J130" s="1">
        <v>46025</v>
      </c>
      <c r="K130">
        <v>5050.8100000000004</v>
      </c>
      <c r="L130" s="1">
        <v>46001</v>
      </c>
      <c r="M130">
        <v>-24</v>
      </c>
      <c r="N130">
        <f t="shared" si="1"/>
        <v>-121219.44</v>
      </c>
    </row>
    <row r="131" spans="1:14" x14ac:dyDescent="0.25">
      <c r="A131" t="s">
        <v>14</v>
      </c>
      <c r="B131" t="s">
        <v>15</v>
      </c>
      <c r="C131" t="s">
        <v>60</v>
      </c>
      <c r="D131">
        <v>464110352</v>
      </c>
      <c r="E131" s="1">
        <v>45994</v>
      </c>
      <c r="F131" s="1">
        <v>45994</v>
      </c>
      <c r="G131">
        <v>16150003528</v>
      </c>
      <c r="H131">
        <v>5200029428</v>
      </c>
      <c r="I131">
        <v>5571.91</v>
      </c>
      <c r="J131" s="1">
        <v>46024</v>
      </c>
      <c r="K131">
        <v>5357.61</v>
      </c>
      <c r="L131" s="1">
        <v>46001</v>
      </c>
      <c r="M131">
        <v>-23</v>
      </c>
      <c r="N131">
        <f t="shared" ref="N131:N194" si="2">K131*M131</f>
        <v>-123225.03</v>
      </c>
    </row>
    <row r="132" spans="1:14" x14ac:dyDescent="0.25">
      <c r="A132" t="s">
        <v>14</v>
      </c>
      <c r="B132" t="s">
        <v>15</v>
      </c>
      <c r="C132" t="s">
        <v>60</v>
      </c>
      <c r="D132">
        <v>464110352</v>
      </c>
      <c r="E132" s="1">
        <v>45994</v>
      </c>
      <c r="F132" s="1">
        <v>45994</v>
      </c>
      <c r="G132">
        <v>16150003547</v>
      </c>
      <c r="H132">
        <v>5200029429</v>
      </c>
      <c r="I132">
        <v>19433.740000000002</v>
      </c>
      <c r="J132" s="1">
        <v>46024</v>
      </c>
      <c r="K132">
        <v>18686.29</v>
      </c>
      <c r="L132" s="1">
        <v>46001</v>
      </c>
      <c r="M132">
        <v>-23</v>
      </c>
      <c r="N132">
        <f t="shared" si="2"/>
        <v>-429784.67000000004</v>
      </c>
    </row>
    <row r="133" spans="1:14" x14ac:dyDescent="0.25">
      <c r="A133" t="s">
        <v>14</v>
      </c>
      <c r="B133" t="s">
        <v>15</v>
      </c>
      <c r="C133" t="s">
        <v>60</v>
      </c>
      <c r="D133">
        <v>464110352</v>
      </c>
      <c r="E133" s="1">
        <v>45995</v>
      </c>
      <c r="F133" s="1">
        <v>45995</v>
      </c>
      <c r="G133">
        <v>16150003595</v>
      </c>
      <c r="H133">
        <v>5200029430</v>
      </c>
      <c r="I133">
        <v>175736.79</v>
      </c>
      <c r="J133" s="1">
        <v>46025</v>
      </c>
      <c r="K133">
        <v>168977.68</v>
      </c>
      <c r="L133" s="1">
        <v>46001</v>
      </c>
      <c r="M133">
        <v>-24</v>
      </c>
      <c r="N133">
        <f t="shared" si="2"/>
        <v>-4055464.32</v>
      </c>
    </row>
    <row r="134" spans="1:14" x14ac:dyDescent="0.25">
      <c r="A134" t="s">
        <v>14</v>
      </c>
      <c r="B134" t="s">
        <v>15</v>
      </c>
      <c r="C134" t="s">
        <v>60</v>
      </c>
      <c r="D134">
        <v>464110352</v>
      </c>
      <c r="E134" s="1">
        <v>45995</v>
      </c>
      <c r="F134" s="1">
        <v>45995</v>
      </c>
      <c r="G134">
        <v>16150003655</v>
      </c>
      <c r="H134">
        <v>5200029432</v>
      </c>
      <c r="I134">
        <v>3115.06</v>
      </c>
      <c r="J134" s="1">
        <v>46025</v>
      </c>
      <c r="K134">
        <v>2995.25</v>
      </c>
      <c r="L134" s="1">
        <v>46001</v>
      </c>
      <c r="M134">
        <v>-24</v>
      </c>
      <c r="N134">
        <f t="shared" si="2"/>
        <v>-71886</v>
      </c>
    </row>
    <row r="135" spans="1:14" x14ac:dyDescent="0.25">
      <c r="A135" t="s">
        <v>14</v>
      </c>
      <c r="B135" t="s">
        <v>15</v>
      </c>
      <c r="C135" t="s">
        <v>63</v>
      </c>
      <c r="D135">
        <v>3034530158</v>
      </c>
      <c r="E135" s="1">
        <v>45995</v>
      </c>
      <c r="F135" s="1">
        <v>45995</v>
      </c>
      <c r="G135">
        <v>16157527803</v>
      </c>
      <c r="H135" t="s">
        <v>169</v>
      </c>
      <c r="I135">
        <v>1406.57</v>
      </c>
      <c r="J135" s="1">
        <v>46025</v>
      </c>
      <c r="K135">
        <v>1406.57</v>
      </c>
      <c r="L135" s="1">
        <v>46001</v>
      </c>
      <c r="M135">
        <v>-24</v>
      </c>
      <c r="N135">
        <f t="shared" si="2"/>
        <v>-33757.68</v>
      </c>
    </row>
    <row r="136" spans="1:14" x14ac:dyDescent="0.25">
      <c r="A136" t="s">
        <v>14</v>
      </c>
      <c r="B136" t="s">
        <v>15</v>
      </c>
      <c r="C136" t="s">
        <v>63</v>
      </c>
      <c r="D136">
        <v>3034530158</v>
      </c>
      <c r="E136" s="1">
        <v>45995</v>
      </c>
      <c r="F136" s="1">
        <v>45995</v>
      </c>
      <c r="G136">
        <v>16157536049</v>
      </c>
      <c r="H136" t="s">
        <v>170</v>
      </c>
      <c r="I136">
        <v>1571.79</v>
      </c>
      <c r="J136" s="1">
        <v>46025</v>
      </c>
      <c r="K136">
        <v>1571.79</v>
      </c>
      <c r="L136" s="1">
        <v>46001</v>
      </c>
      <c r="M136">
        <v>-24</v>
      </c>
      <c r="N136">
        <f t="shared" si="2"/>
        <v>-37722.959999999999</v>
      </c>
    </row>
    <row r="137" spans="1:14" x14ac:dyDescent="0.25">
      <c r="A137" t="s">
        <v>14</v>
      </c>
      <c r="B137" t="s">
        <v>15</v>
      </c>
      <c r="C137" t="s">
        <v>95</v>
      </c>
      <c r="D137">
        <v>81002570133</v>
      </c>
      <c r="E137" s="1">
        <v>45996</v>
      </c>
      <c r="F137" s="1">
        <v>45996</v>
      </c>
      <c r="G137">
        <v>16164777020</v>
      </c>
      <c r="H137" t="s">
        <v>171</v>
      </c>
      <c r="I137">
        <v>1998.85</v>
      </c>
      <c r="J137" s="1">
        <v>46026</v>
      </c>
      <c r="K137">
        <v>1998.85</v>
      </c>
      <c r="L137" s="1">
        <v>46001</v>
      </c>
      <c r="M137">
        <v>-25</v>
      </c>
      <c r="N137">
        <f t="shared" si="2"/>
        <v>-49971.25</v>
      </c>
    </row>
    <row r="138" spans="1:14" x14ac:dyDescent="0.25">
      <c r="A138" t="s">
        <v>14</v>
      </c>
      <c r="B138" t="s">
        <v>15</v>
      </c>
      <c r="C138" t="s">
        <v>33</v>
      </c>
      <c r="D138">
        <v>2833470301</v>
      </c>
      <c r="E138" s="1">
        <v>45996</v>
      </c>
      <c r="F138" s="1">
        <v>45996</v>
      </c>
      <c r="G138">
        <v>16169376834</v>
      </c>
      <c r="H138" t="s">
        <v>172</v>
      </c>
      <c r="I138">
        <v>753.81</v>
      </c>
      <c r="J138" s="1">
        <v>46026</v>
      </c>
      <c r="K138">
        <v>753.81</v>
      </c>
      <c r="L138" s="1">
        <v>46002</v>
      </c>
      <c r="M138">
        <v>-24</v>
      </c>
      <c r="N138">
        <f t="shared" si="2"/>
        <v>-18091.439999999999</v>
      </c>
    </row>
    <row r="139" spans="1:14" x14ac:dyDescent="0.25">
      <c r="A139" t="s">
        <v>14</v>
      </c>
      <c r="B139" t="s">
        <v>173</v>
      </c>
      <c r="C139" t="s">
        <v>174</v>
      </c>
      <c r="D139">
        <v>2574830390</v>
      </c>
      <c r="E139" s="1">
        <v>45936</v>
      </c>
      <c r="F139" s="1">
        <v>45936</v>
      </c>
      <c r="G139">
        <v>15694738818</v>
      </c>
      <c r="H139" t="s">
        <v>175</v>
      </c>
      <c r="I139">
        <v>121</v>
      </c>
      <c r="J139" s="1">
        <v>45966</v>
      </c>
      <c r="K139">
        <v>121</v>
      </c>
      <c r="L139" s="1">
        <v>45957</v>
      </c>
      <c r="M139">
        <v>-9</v>
      </c>
      <c r="N139">
        <f t="shared" si="2"/>
        <v>-1089</v>
      </c>
    </row>
    <row r="140" spans="1:14" x14ac:dyDescent="0.25">
      <c r="A140" t="s">
        <v>14</v>
      </c>
      <c r="B140" t="s">
        <v>173</v>
      </c>
      <c r="C140" t="s">
        <v>176</v>
      </c>
      <c r="D140">
        <v>2119120679</v>
      </c>
      <c r="E140" s="1">
        <v>45938</v>
      </c>
      <c r="F140" s="1">
        <v>45938</v>
      </c>
      <c r="G140">
        <v>15706894273</v>
      </c>
      <c r="H140" t="s">
        <v>177</v>
      </c>
      <c r="I140">
        <v>300</v>
      </c>
      <c r="J140" s="1">
        <v>45968</v>
      </c>
      <c r="K140">
        <v>300</v>
      </c>
      <c r="L140" s="1">
        <v>45964</v>
      </c>
      <c r="M140">
        <v>-4</v>
      </c>
      <c r="N140">
        <f t="shared" si="2"/>
        <v>-1200</v>
      </c>
    </row>
    <row r="141" spans="1:14" x14ac:dyDescent="0.25">
      <c r="A141" t="s">
        <v>14</v>
      </c>
      <c r="B141" t="s">
        <v>173</v>
      </c>
      <c r="C141" t="s">
        <v>31</v>
      </c>
      <c r="D141">
        <v>3555390966</v>
      </c>
      <c r="E141" s="1">
        <v>45944</v>
      </c>
      <c r="F141" s="1">
        <v>45944</v>
      </c>
      <c r="G141">
        <v>15773682518</v>
      </c>
      <c r="H141" t="s">
        <v>178</v>
      </c>
      <c r="I141">
        <v>3111</v>
      </c>
      <c r="J141" s="1">
        <v>45974</v>
      </c>
      <c r="K141">
        <v>2550</v>
      </c>
      <c r="L141" s="1">
        <v>45964</v>
      </c>
      <c r="M141">
        <v>-10</v>
      </c>
      <c r="N141">
        <f t="shared" si="2"/>
        <v>-25500</v>
      </c>
    </row>
    <row r="142" spans="1:14" x14ac:dyDescent="0.25">
      <c r="A142" t="s">
        <v>14</v>
      </c>
      <c r="B142" t="s">
        <v>173</v>
      </c>
      <c r="C142" t="s">
        <v>179</v>
      </c>
      <c r="D142">
        <v>2112570185</v>
      </c>
      <c r="E142" s="1">
        <v>45950</v>
      </c>
      <c r="F142" s="1">
        <v>45950</v>
      </c>
      <c r="G142">
        <v>15812554189</v>
      </c>
      <c r="H142" t="s">
        <v>180</v>
      </c>
      <c r="I142">
        <v>3647.8</v>
      </c>
      <c r="J142" s="1">
        <v>45980</v>
      </c>
      <c r="K142">
        <v>3647.8</v>
      </c>
      <c r="L142" s="1">
        <v>45967</v>
      </c>
      <c r="M142">
        <v>-13</v>
      </c>
      <c r="N142">
        <f t="shared" si="2"/>
        <v>-47421.4</v>
      </c>
    </row>
    <row r="143" spans="1:14" x14ac:dyDescent="0.25">
      <c r="A143" t="s">
        <v>14</v>
      </c>
      <c r="B143" t="s">
        <v>173</v>
      </c>
      <c r="C143" t="s">
        <v>181</v>
      </c>
      <c r="D143">
        <v>3543000370</v>
      </c>
      <c r="E143" s="1">
        <v>45951</v>
      </c>
      <c r="F143" s="1">
        <v>45951</v>
      </c>
      <c r="G143">
        <v>15819697792</v>
      </c>
      <c r="H143" t="s">
        <v>182</v>
      </c>
      <c r="I143">
        <v>727.27</v>
      </c>
      <c r="J143" s="1">
        <v>45981</v>
      </c>
      <c r="K143">
        <v>699.3</v>
      </c>
      <c r="L143" s="1">
        <v>45957</v>
      </c>
      <c r="M143">
        <v>-24</v>
      </c>
      <c r="N143">
        <f t="shared" si="2"/>
        <v>-16783.199999999997</v>
      </c>
    </row>
    <row r="144" spans="1:14" x14ac:dyDescent="0.25">
      <c r="A144" t="s">
        <v>14</v>
      </c>
      <c r="B144" t="s">
        <v>173</v>
      </c>
      <c r="C144" t="s">
        <v>183</v>
      </c>
      <c r="D144">
        <v>11924530154</v>
      </c>
      <c r="E144" s="1">
        <v>45954</v>
      </c>
      <c r="F144" s="1">
        <v>45954</v>
      </c>
      <c r="G144">
        <v>15838785604</v>
      </c>
      <c r="H144" t="s">
        <v>184</v>
      </c>
      <c r="I144">
        <v>19635.38</v>
      </c>
      <c r="J144" s="1">
        <v>45984</v>
      </c>
      <c r="K144">
        <v>19635.38</v>
      </c>
      <c r="L144" s="1">
        <v>45964</v>
      </c>
      <c r="M144">
        <v>-20</v>
      </c>
      <c r="N144">
        <f t="shared" si="2"/>
        <v>-392707.60000000003</v>
      </c>
    </row>
    <row r="145" spans="1:14" x14ac:dyDescent="0.25">
      <c r="A145" t="s">
        <v>14</v>
      </c>
      <c r="B145" t="s">
        <v>173</v>
      </c>
      <c r="C145" t="s">
        <v>181</v>
      </c>
      <c r="D145">
        <v>3543000370</v>
      </c>
      <c r="E145" s="1">
        <v>45959</v>
      </c>
      <c r="F145" s="1">
        <v>45959</v>
      </c>
      <c r="G145">
        <v>15866677619</v>
      </c>
      <c r="H145" t="s">
        <v>185</v>
      </c>
      <c r="I145">
        <v>504.5</v>
      </c>
      <c r="J145" s="1">
        <v>45989</v>
      </c>
      <c r="K145">
        <v>485.1</v>
      </c>
      <c r="L145" s="1">
        <v>45964</v>
      </c>
      <c r="M145">
        <v>-25</v>
      </c>
      <c r="N145">
        <f t="shared" si="2"/>
        <v>-12127.5</v>
      </c>
    </row>
    <row r="146" spans="1:14" x14ac:dyDescent="0.25">
      <c r="A146" t="s">
        <v>14</v>
      </c>
      <c r="B146" t="s">
        <v>173</v>
      </c>
      <c r="C146" t="s">
        <v>181</v>
      </c>
      <c r="D146">
        <v>3543000370</v>
      </c>
      <c r="E146" s="1">
        <v>45962</v>
      </c>
      <c r="F146" s="1">
        <v>45962</v>
      </c>
      <c r="G146">
        <v>15893858528</v>
      </c>
      <c r="H146" t="s">
        <v>186</v>
      </c>
      <c r="I146">
        <v>26.21</v>
      </c>
      <c r="J146" s="1">
        <v>45991</v>
      </c>
      <c r="K146">
        <v>25.2</v>
      </c>
      <c r="L146" s="1">
        <v>45974</v>
      </c>
      <c r="M146">
        <v>-17</v>
      </c>
      <c r="N146">
        <f t="shared" si="2"/>
        <v>-428.4</v>
      </c>
    </row>
    <row r="147" spans="1:14" x14ac:dyDescent="0.25">
      <c r="A147" t="s">
        <v>14</v>
      </c>
      <c r="B147" t="s">
        <v>187</v>
      </c>
      <c r="C147" t="s">
        <v>188</v>
      </c>
      <c r="D147">
        <v>4462980154</v>
      </c>
      <c r="E147" s="1">
        <v>45931</v>
      </c>
      <c r="F147" s="1">
        <v>45931</v>
      </c>
      <c r="G147">
        <v>15650254897</v>
      </c>
      <c r="H147" t="s">
        <v>189</v>
      </c>
      <c r="I147">
        <v>19.52</v>
      </c>
      <c r="J147" s="1">
        <v>45961</v>
      </c>
      <c r="K147">
        <v>16</v>
      </c>
      <c r="L147" s="1">
        <v>45936</v>
      </c>
      <c r="M147">
        <v>-25</v>
      </c>
      <c r="N147">
        <f t="shared" si="2"/>
        <v>-400</v>
      </c>
    </row>
    <row r="148" spans="1:14" x14ac:dyDescent="0.25">
      <c r="A148" t="s">
        <v>14</v>
      </c>
      <c r="B148" t="s">
        <v>187</v>
      </c>
      <c r="C148" t="s">
        <v>190</v>
      </c>
      <c r="D148">
        <v>12640410150</v>
      </c>
      <c r="E148" s="1">
        <v>45932</v>
      </c>
      <c r="F148" s="1">
        <v>45932</v>
      </c>
      <c r="G148">
        <v>15659687791</v>
      </c>
      <c r="H148" t="s">
        <v>191</v>
      </c>
      <c r="I148">
        <v>348.26</v>
      </c>
      <c r="J148" s="1">
        <v>45962</v>
      </c>
      <c r="K148">
        <v>285.45999999999998</v>
      </c>
      <c r="L148" s="1">
        <v>45950</v>
      </c>
      <c r="M148">
        <v>-12</v>
      </c>
      <c r="N148">
        <f t="shared" si="2"/>
        <v>-3425.5199999999995</v>
      </c>
    </row>
    <row r="149" spans="1:14" x14ac:dyDescent="0.25">
      <c r="A149" t="s">
        <v>14</v>
      </c>
      <c r="B149" t="s">
        <v>187</v>
      </c>
      <c r="C149" t="s">
        <v>192</v>
      </c>
      <c r="D149">
        <v>5435940969</v>
      </c>
      <c r="E149" s="1">
        <v>45931</v>
      </c>
      <c r="F149" s="1">
        <v>45931</v>
      </c>
      <c r="G149">
        <v>15660038145</v>
      </c>
      <c r="H149" t="s">
        <v>193</v>
      </c>
      <c r="I149">
        <v>32.32</v>
      </c>
      <c r="J149" s="1">
        <v>45961</v>
      </c>
      <c r="K149">
        <v>26.49</v>
      </c>
      <c r="L149" s="1">
        <v>45936</v>
      </c>
      <c r="M149">
        <v>-25</v>
      </c>
      <c r="N149">
        <f t="shared" si="2"/>
        <v>-662.25</v>
      </c>
    </row>
    <row r="150" spans="1:14" x14ac:dyDescent="0.25">
      <c r="A150" t="s">
        <v>14</v>
      </c>
      <c r="B150" t="s">
        <v>187</v>
      </c>
      <c r="C150" t="s">
        <v>192</v>
      </c>
      <c r="D150">
        <v>5435940969</v>
      </c>
      <c r="E150" s="1">
        <v>45932</v>
      </c>
      <c r="F150" s="1">
        <v>45932</v>
      </c>
      <c r="G150">
        <v>15660038879</v>
      </c>
      <c r="H150" t="s">
        <v>194</v>
      </c>
      <c r="I150">
        <v>268.92</v>
      </c>
      <c r="J150" s="1">
        <v>45962</v>
      </c>
      <c r="K150">
        <v>220.43</v>
      </c>
      <c r="L150" s="1">
        <v>45936</v>
      </c>
      <c r="M150">
        <v>-26</v>
      </c>
      <c r="N150">
        <f t="shared" si="2"/>
        <v>-5731.18</v>
      </c>
    </row>
    <row r="151" spans="1:14" x14ac:dyDescent="0.25">
      <c r="A151" t="s">
        <v>14</v>
      </c>
      <c r="B151" t="s">
        <v>187</v>
      </c>
      <c r="C151" t="s">
        <v>192</v>
      </c>
      <c r="D151">
        <v>5435940969</v>
      </c>
      <c r="E151" s="1">
        <v>45932</v>
      </c>
      <c r="F151" s="1">
        <v>45932</v>
      </c>
      <c r="G151">
        <v>15660039477</v>
      </c>
      <c r="H151" t="s">
        <v>195</v>
      </c>
      <c r="I151">
        <v>526.82000000000005</v>
      </c>
      <c r="J151" s="1">
        <v>45962</v>
      </c>
      <c r="K151">
        <v>431.82</v>
      </c>
      <c r="L151" s="1">
        <v>45936</v>
      </c>
      <c r="M151">
        <v>-26</v>
      </c>
      <c r="N151">
        <f t="shared" si="2"/>
        <v>-11227.32</v>
      </c>
    </row>
    <row r="152" spans="1:14" x14ac:dyDescent="0.25">
      <c r="A152" t="s">
        <v>14</v>
      </c>
      <c r="B152" t="s">
        <v>187</v>
      </c>
      <c r="C152" t="s">
        <v>196</v>
      </c>
      <c r="D152" t="s">
        <v>197</v>
      </c>
      <c r="E152" s="1">
        <v>45932</v>
      </c>
      <c r="F152" s="1">
        <v>45932</v>
      </c>
      <c r="G152">
        <v>15668784273</v>
      </c>
      <c r="H152" t="s">
        <v>198</v>
      </c>
      <c r="I152">
        <v>410.52</v>
      </c>
      <c r="J152" s="1">
        <v>45962</v>
      </c>
      <c r="K152">
        <v>336.49</v>
      </c>
      <c r="L152" s="1">
        <v>45944</v>
      </c>
      <c r="M152">
        <v>-18</v>
      </c>
      <c r="N152">
        <f t="shared" si="2"/>
        <v>-6056.82</v>
      </c>
    </row>
    <row r="153" spans="1:14" x14ac:dyDescent="0.25">
      <c r="A153" t="s">
        <v>14</v>
      </c>
      <c r="B153" t="s">
        <v>187</v>
      </c>
      <c r="C153" t="s">
        <v>196</v>
      </c>
      <c r="D153" t="s">
        <v>197</v>
      </c>
      <c r="E153" s="1">
        <v>45932</v>
      </c>
      <c r="F153" s="1">
        <v>45932</v>
      </c>
      <c r="G153">
        <v>15668784668</v>
      </c>
      <c r="H153" t="s">
        <v>199</v>
      </c>
      <c r="I153">
        <v>134.69</v>
      </c>
      <c r="J153" s="1">
        <v>45962</v>
      </c>
      <c r="K153">
        <v>110.4</v>
      </c>
      <c r="L153" s="1">
        <v>45944</v>
      </c>
      <c r="M153">
        <v>-18</v>
      </c>
      <c r="N153">
        <f t="shared" si="2"/>
        <v>-1987.2</v>
      </c>
    </row>
    <row r="154" spans="1:14" x14ac:dyDescent="0.25">
      <c r="A154" t="s">
        <v>14</v>
      </c>
      <c r="B154" t="s">
        <v>187</v>
      </c>
      <c r="C154" t="s">
        <v>200</v>
      </c>
      <c r="D154">
        <v>10720150969</v>
      </c>
      <c r="E154" s="1">
        <v>45932</v>
      </c>
      <c r="F154" s="1">
        <v>45932</v>
      </c>
      <c r="G154">
        <v>15669114625</v>
      </c>
      <c r="H154" t="s">
        <v>201</v>
      </c>
      <c r="I154">
        <v>8108.78</v>
      </c>
      <c r="J154" s="1">
        <v>45962</v>
      </c>
      <c r="K154">
        <v>6646.54</v>
      </c>
      <c r="L154" s="1">
        <v>45944</v>
      </c>
      <c r="M154">
        <v>-18</v>
      </c>
      <c r="N154">
        <f t="shared" si="2"/>
        <v>-119637.72</v>
      </c>
    </row>
    <row r="155" spans="1:14" x14ac:dyDescent="0.25">
      <c r="A155" t="s">
        <v>14</v>
      </c>
      <c r="B155" t="s">
        <v>187</v>
      </c>
      <c r="C155" t="s">
        <v>200</v>
      </c>
      <c r="D155">
        <v>10720150969</v>
      </c>
      <c r="E155" s="1">
        <v>45932</v>
      </c>
      <c r="F155" s="1">
        <v>45932</v>
      </c>
      <c r="G155">
        <v>15669292410</v>
      </c>
      <c r="H155" t="s">
        <v>202</v>
      </c>
      <c r="I155">
        <v>3667</v>
      </c>
      <c r="J155" s="1">
        <v>45962</v>
      </c>
      <c r="K155">
        <v>3667</v>
      </c>
      <c r="L155" s="1">
        <v>45944</v>
      </c>
      <c r="M155">
        <v>-18</v>
      </c>
      <c r="N155">
        <f t="shared" si="2"/>
        <v>-66006</v>
      </c>
    </row>
    <row r="156" spans="1:14" x14ac:dyDescent="0.25">
      <c r="A156" t="s">
        <v>14</v>
      </c>
      <c r="B156" t="s">
        <v>187</v>
      </c>
      <c r="C156" t="s">
        <v>200</v>
      </c>
      <c r="D156">
        <v>10720150969</v>
      </c>
      <c r="E156" s="1">
        <v>45932</v>
      </c>
      <c r="F156" s="1">
        <v>45932</v>
      </c>
      <c r="G156">
        <v>15669308395</v>
      </c>
      <c r="H156" t="s">
        <v>203</v>
      </c>
      <c r="I156">
        <v>3294</v>
      </c>
      <c r="J156" s="1">
        <v>45962</v>
      </c>
      <c r="K156">
        <v>2700</v>
      </c>
      <c r="L156" s="1">
        <v>45944</v>
      </c>
      <c r="M156">
        <v>-18</v>
      </c>
      <c r="N156">
        <f t="shared" si="2"/>
        <v>-48600</v>
      </c>
    </row>
    <row r="157" spans="1:14" x14ac:dyDescent="0.25">
      <c r="A157" t="s">
        <v>14</v>
      </c>
      <c r="B157" t="s">
        <v>187</v>
      </c>
      <c r="C157" t="s">
        <v>204</v>
      </c>
      <c r="D157">
        <v>4810341216</v>
      </c>
      <c r="E157" s="1">
        <v>45933</v>
      </c>
      <c r="F157" s="1">
        <v>45933</v>
      </c>
      <c r="G157">
        <v>15678294807</v>
      </c>
      <c r="H157" t="s">
        <v>205</v>
      </c>
      <c r="I157">
        <v>8094.76</v>
      </c>
      <c r="J157" s="1">
        <v>45963</v>
      </c>
      <c r="K157">
        <v>6635.05</v>
      </c>
      <c r="L157" s="1">
        <v>45944</v>
      </c>
      <c r="M157">
        <v>-19</v>
      </c>
      <c r="N157">
        <f t="shared" si="2"/>
        <v>-126065.95</v>
      </c>
    </row>
    <row r="158" spans="1:14" x14ac:dyDescent="0.25">
      <c r="A158" t="s">
        <v>14</v>
      </c>
      <c r="B158" t="s">
        <v>187</v>
      </c>
      <c r="C158" t="s">
        <v>206</v>
      </c>
      <c r="D158">
        <v>3960230377</v>
      </c>
      <c r="E158" s="1">
        <v>45945</v>
      </c>
      <c r="F158" s="1">
        <v>45945</v>
      </c>
      <c r="G158">
        <v>15785398827</v>
      </c>
      <c r="H158" t="s">
        <v>207</v>
      </c>
      <c r="I158">
        <v>553.15</v>
      </c>
      <c r="J158" s="1">
        <v>45975</v>
      </c>
      <c r="K158">
        <v>453.4</v>
      </c>
      <c r="L158" s="1">
        <v>45957</v>
      </c>
      <c r="M158">
        <v>-18</v>
      </c>
      <c r="N158">
        <f t="shared" si="2"/>
        <v>-8161.2</v>
      </c>
    </row>
    <row r="159" spans="1:14" x14ac:dyDescent="0.25">
      <c r="A159" t="s">
        <v>14</v>
      </c>
      <c r="B159" t="s">
        <v>187</v>
      </c>
      <c r="C159" t="s">
        <v>208</v>
      </c>
      <c r="D159">
        <v>8468890960</v>
      </c>
      <c r="E159" s="1">
        <v>45946</v>
      </c>
      <c r="F159" s="1">
        <v>45946</v>
      </c>
      <c r="G159">
        <v>15792558821</v>
      </c>
      <c r="H159" t="s">
        <v>209</v>
      </c>
      <c r="I159">
        <v>1244.25</v>
      </c>
      <c r="J159" s="1">
        <v>45976</v>
      </c>
      <c r="K159">
        <v>1019.88</v>
      </c>
      <c r="L159" s="1">
        <v>45957</v>
      </c>
      <c r="M159">
        <v>-19</v>
      </c>
      <c r="N159">
        <f t="shared" si="2"/>
        <v>-19377.72</v>
      </c>
    </row>
    <row r="160" spans="1:14" x14ac:dyDescent="0.25">
      <c r="A160" t="s">
        <v>14</v>
      </c>
      <c r="B160" t="s">
        <v>187</v>
      </c>
      <c r="C160" t="s">
        <v>208</v>
      </c>
      <c r="D160">
        <v>8468890960</v>
      </c>
      <c r="E160" s="1">
        <v>45946</v>
      </c>
      <c r="F160" s="1">
        <v>45946</v>
      </c>
      <c r="G160">
        <v>15792571928</v>
      </c>
      <c r="H160" t="s">
        <v>210</v>
      </c>
      <c r="I160">
        <v>1244.25</v>
      </c>
      <c r="J160" s="1">
        <v>45976</v>
      </c>
      <c r="K160">
        <v>1019.88</v>
      </c>
      <c r="L160" s="1">
        <v>45957</v>
      </c>
      <c r="M160">
        <v>-19</v>
      </c>
      <c r="N160">
        <f t="shared" si="2"/>
        <v>-19377.72</v>
      </c>
    </row>
    <row r="161" spans="1:14" x14ac:dyDescent="0.25">
      <c r="A161" t="s">
        <v>14</v>
      </c>
      <c r="B161" t="s">
        <v>187</v>
      </c>
      <c r="C161" t="s">
        <v>196</v>
      </c>
      <c r="D161" t="s">
        <v>197</v>
      </c>
      <c r="E161" s="1">
        <v>45950</v>
      </c>
      <c r="F161" s="1">
        <v>45950</v>
      </c>
      <c r="G161">
        <v>15810951774</v>
      </c>
      <c r="H161" t="s">
        <v>211</v>
      </c>
      <c r="I161">
        <v>276.52999999999997</v>
      </c>
      <c r="J161" s="1">
        <v>45980</v>
      </c>
      <c r="K161">
        <v>226.66</v>
      </c>
      <c r="L161" s="1">
        <v>45960</v>
      </c>
      <c r="M161">
        <v>-20</v>
      </c>
      <c r="N161">
        <f t="shared" si="2"/>
        <v>-4533.2</v>
      </c>
    </row>
    <row r="162" spans="1:14" x14ac:dyDescent="0.25">
      <c r="A162" t="s">
        <v>14</v>
      </c>
      <c r="B162" t="s">
        <v>187</v>
      </c>
      <c r="C162" t="s">
        <v>196</v>
      </c>
      <c r="D162" t="s">
        <v>197</v>
      </c>
      <c r="E162" s="1">
        <v>45950</v>
      </c>
      <c r="F162" s="1">
        <v>45950</v>
      </c>
      <c r="G162">
        <v>15810951900</v>
      </c>
      <c r="H162" t="s">
        <v>212</v>
      </c>
      <c r="I162">
        <v>551.44000000000005</v>
      </c>
      <c r="J162" s="1">
        <v>45980</v>
      </c>
      <c r="K162">
        <v>452</v>
      </c>
      <c r="L162" s="1">
        <v>45960</v>
      </c>
      <c r="M162">
        <v>-20</v>
      </c>
      <c r="N162">
        <f t="shared" si="2"/>
        <v>-9040</v>
      </c>
    </row>
    <row r="163" spans="1:14" x14ac:dyDescent="0.25">
      <c r="A163" t="s">
        <v>14</v>
      </c>
      <c r="B163" t="s">
        <v>187</v>
      </c>
      <c r="C163" t="s">
        <v>196</v>
      </c>
      <c r="D163" t="s">
        <v>197</v>
      </c>
      <c r="E163" s="1">
        <v>45950</v>
      </c>
      <c r="F163" s="1">
        <v>45950</v>
      </c>
      <c r="G163">
        <v>15810952135</v>
      </c>
      <c r="H163" t="s">
        <v>213</v>
      </c>
      <c r="I163">
        <v>170.8</v>
      </c>
      <c r="J163" s="1">
        <v>45980</v>
      </c>
      <c r="K163">
        <v>140</v>
      </c>
      <c r="L163" s="1">
        <v>45960</v>
      </c>
      <c r="M163">
        <v>-20</v>
      </c>
      <c r="N163">
        <f t="shared" si="2"/>
        <v>-2800</v>
      </c>
    </row>
    <row r="164" spans="1:14" x14ac:dyDescent="0.25">
      <c r="A164" t="s">
        <v>14</v>
      </c>
      <c r="B164" t="s">
        <v>187</v>
      </c>
      <c r="C164" t="s">
        <v>196</v>
      </c>
      <c r="D164" t="s">
        <v>197</v>
      </c>
      <c r="E164" s="1">
        <v>45950</v>
      </c>
      <c r="F164" s="1">
        <v>45950</v>
      </c>
      <c r="G164">
        <v>15810953644</v>
      </c>
      <c r="H164" t="s">
        <v>214</v>
      </c>
      <c r="I164">
        <v>359.49</v>
      </c>
      <c r="J164" s="1">
        <v>45980</v>
      </c>
      <c r="K164">
        <v>294.66000000000003</v>
      </c>
      <c r="L164" s="1">
        <v>45960</v>
      </c>
      <c r="M164">
        <v>-20</v>
      </c>
      <c r="N164">
        <f t="shared" si="2"/>
        <v>-5893.2000000000007</v>
      </c>
    </row>
    <row r="165" spans="1:14" x14ac:dyDescent="0.25">
      <c r="A165" t="s">
        <v>14</v>
      </c>
      <c r="B165" t="s">
        <v>187</v>
      </c>
      <c r="C165" t="s">
        <v>215</v>
      </c>
      <c r="D165">
        <v>4231570377</v>
      </c>
      <c r="E165" s="1">
        <v>45958</v>
      </c>
      <c r="F165" s="1">
        <v>45958</v>
      </c>
      <c r="G165">
        <v>15859802188</v>
      </c>
      <c r="H165" t="s">
        <v>216</v>
      </c>
      <c r="I165">
        <v>169.74</v>
      </c>
      <c r="J165" s="1">
        <v>45988</v>
      </c>
      <c r="K165">
        <v>139.13</v>
      </c>
      <c r="L165" s="1">
        <v>45971</v>
      </c>
      <c r="M165">
        <v>-17</v>
      </c>
      <c r="N165">
        <f t="shared" si="2"/>
        <v>-2365.21</v>
      </c>
    </row>
    <row r="166" spans="1:14" x14ac:dyDescent="0.25">
      <c r="A166" t="s">
        <v>14</v>
      </c>
      <c r="B166" t="s">
        <v>187</v>
      </c>
      <c r="C166" t="s">
        <v>192</v>
      </c>
      <c r="D166">
        <v>5435940969</v>
      </c>
      <c r="E166" s="1">
        <v>45966</v>
      </c>
      <c r="F166" s="1">
        <v>45966</v>
      </c>
      <c r="G166">
        <v>15922699583</v>
      </c>
      <c r="H166" t="s">
        <v>217</v>
      </c>
      <c r="I166">
        <v>1314.67</v>
      </c>
      <c r="J166" s="1">
        <v>45995</v>
      </c>
      <c r="K166">
        <v>1077.5999999999999</v>
      </c>
      <c r="L166" s="1">
        <v>45971</v>
      </c>
      <c r="M166">
        <v>-24</v>
      </c>
      <c r="N166">
        <f t="shared" si="2"/>
        <v>-25862.399999999998</v>
      </c>
    </row>
    <row r="167" spans="1:14" x14ac:dyDescent="0.25">
      <c r="A167" t="s">
        <v>14</v>
      </c>
      <c r="B167" t="s">
        <v>187</v>
      </c>
      <c r="C167" t="s">
        <v>218</v>
      </c>
      <c r="D167">
        <v>4462810153</v>
      </c>
      <c r="E167" s="1">
        <v>45969</v>
      </c>
      <c r="F167" s="1">
        <v>45969</v>
      </c>
      <c r="G167">
        <v>15944669387</v>
      </c>
      <c r="H167">
        <v>19897</v>
      </c>
      <c r="I167">
        <v>9939.65</v>
      </c>
      <c r="J167" s="1">
        <v>45998</v>
      </c>
      <c r="K167">
        <v>8147.25</v>
      </c>
      <c r="L167" s="1">
        <v>45981</v>
      </c>
      <c r="M167">
        <v>-17</v>
      </c>
      <c r="N167">
        <f t="shared" si="2"/>
        <v>-138503.25</v>
      </c>
    </row>
    <row r="168" spans="1:14" x14ac:dyDescent="0.25">
      <c r="A168" t="s">
        <v>14</v>
      </c>
      <c r="B168" t="s">
        <v>187</v>
      </c>
      <c r="C168" t="s">
        <v>200</v>
      </c>
      <c r="D168">
        <v>10720150969</v>
      </c>
      <c r="E168" s="1">
        <v>45971</v>
      </c>
      <c r="F168" s="1">
        <v>45971</v>
      </c>
      <c r="G168">
        <v>15960165626</v>
      </c>
      <c r="H168" t="s">
        <v>219</v>
      </c>
      <c r="I168">
        <v>3294</v>
      </c>
      <c r="J168" s="1">
        <v>46000</v>
      </c>
      <c r="K168">
        <v>2700</v>
      </c>
      <c r="L168" s="1">
        <v>45988</v>
      </c>
      <c r="M168">
        <v>-12</v>
      </c>
      <c r="N168">
        <f t="shared" si="2"/>
        <v>-32400</v>
      </c>
    </row>
    <row r="169" spans="1:14" x14ac:dyDescent="0.25">
      <c r="A169" t="s">
        <v>14</v>
      </c>
      <c r="B169" t="s">
        <v>187</v>
      </c>
      <c r="C169" t="s">
        <v>200</v>
      </c>
      <c r="D169">
        <v>10720150969</v>
      </c>
      <c r="E169" s="1">
        <v>45971</v>
      </c>
      <c r="F169" s="1">
        <v>45971</v>
      </c>
      <c r="G169">
        <v>15960314378</v>
      </c>
      <c r="H169" t="s">
        <v>220</v>
      </c>
      <c r="I169">
        <v>3667</v>
      </c>
      <c r="J169" s="1">
        <v>46001</v>
      </c>
      <c r="K169">
        <v>3667</v>
      </c>
      <c r="L169" s="1">
        <v>45988</v>
      </c>
      <c r="M169">
        <v>-13</v>
      </c>
      <c r="N169">
        <f t="shared" si="2"/>
        <v>-47671</v>
      </c>
    </row>
    <row r="170" spans="1:14" x14ac:dyDescent="0.25">
      <c r="A170" t="s">
        <v>14</v>
      </c>
      <c r="B170" t="s">
        <v>187</v>
      </c>
      <c r="C170" t="s">
        <v>200</v>
      </c>
      <c r="D170">
        <v>10720150969</v>
      </c>
      <c r="E170" s="1">
        <v>45971</v>
      </c>
      <c r="F170" s="1">
        <v>45971</v>
      </c>
      <c r="G170">
        <v>15960503931</v>
      </c>
      <c r="H170" t="s">
        <v>221</v>
      </c>
      <c r="I170">
        <v>8260.93</v>
      </c>
      <c r="J170" s="1">
        <v>46001</v>
      </c>
      <c r="K170">
        <v>6771.25</v>
      </c>
      <c r="L170" s="1">
        <v>46000</v>
      </c>
      <c r="M170">
        <v>-1</v>
      </c>
      <c r="N170">
        <f t="shared" si="2"/>
        <v>-6771.25</v>
      </c>
    </row>
    <row r="171" spans="1:14" x14ac:dyDescent="0.25">
      <c r="A171" t="s">
        <v>14</v>
      </c>
      <c r="B171" t="s">
        <v>187</v>
      </c>
      <c r="C171" t="s">
        <v>222</v>
      </c>
      <c r="D171">
        <v>11845830154</v>
      </c>
      <c r="E171" s="1">
        <v>45972</v>
      </c>
      <c r="F171" s="1">
        <v>45972</v>
      </c>
      <c r="G171">
        <v>15969922153</v>
      </c>
      <c r="H171" t="s">
        <v>223</v>
      </c>
      <c r="I171">
        <v>630.02</v>
      </c>
      <c r="J171" s="1">
        <v>46002</v>
      </c>
      <c r="K171">
        <v>516.41</v>
      </c>
      <c r="L171" s="1">
        <v>45979</v>
      </c>
      <c r="M171">
        <v>-23</v>
      </c>
      <c r="N171">
        <f t="shared" si="2"/>
        <v>-11877.429999999998</v>
      </c>
    </row>
    <row r="172" spans="1:14" x14ac:dyDescent="0.25">
      <c r="A172" t="s">
        <v>14</v>
      </c>
      <c r="B172" t="s">
        <v>187</v>
      </c>
      <c r="C172" t="s">
        <v>196</v>
      </c>
      <c r="D172" t="s">
        <v>197</v>
      </c>
      <c r="E172" s="1">
        <v>45976</v>
      </c>
      <c r="F172" s="1">
        <v>45976</v>
      </c>
      <c r="G172">
        <v>16009888662</v>
      </c>
      <c r="H172" t="s">
        <v>224</v>
      </c>
      <c r="I172">
        <v>659.85</v>
      </c>
      <c r="J172" s="1">
        <v>46005</v>
      </c>
      <c r="K172">
        <v>540.86</v>
      </c>
      <c r="L172" s="1">
        <v>45981</v>
      </c>
      <c r="M172">
        <v>-24</v>
      </c>
      <c r="N172">
        <f t="shared" si="2"/>
        <v>-12980.64</v>
      </c>
    </row>
    <row r="173" spans="1:14" x14ac:dyDescent="0.25">
      <c r="A173" t="s">
        <v>14</v>
      </c>
      <c r="B173" t="s">
        <v>187</v>
      </c>
      <c r="C173" t="s">
        <v>225</v>
      </c>
      <c r="D173">
        <v>4500270154</v>
      </c>
      <c r="E173" s="1">
        <v>45979</v>
      </c>
      <c r="F173" s="1">
        <v>45979</v>
      </c>
      <c r="G173">
        <v>16032537409</v>
      </c>
      <c r="H173" t="s">
        <v>226</v>
      </c>
      <c r="I173">
        <v>894.26</v>
      </c>
      <c r="J173" s="1">
        <v>46008</v>
      </c>
      <c r="K173">
        <v>733</v>
      </c>
      <c r="L173" s="1">
        <v>45988</v>
      </c>
      <c r="M173">
        <v>-20</v>
      </c>
      <c r="N173">
        <f t="shared" si="2"/>
        <v>-14660</v>
      </c>
    </row>
    <row r="174" spans="1:14" x14ac:dyDescent="0.25">
      <c r="A174" t="s">
        <v>14</v>
      </c>
      <c r="B174" t="s">
        <v>187</v>
      </c>
      <c r="C174" t="s">
        <v>196</v>
      </c>
      <c r="D174" t="s">
        <v>197</v>
      </c>
      <c r="E174" s="1">
        <v>45980</v>
      </c>
      <c r="F174" s="1">
        <v>45980</v>
      </c>
      <c r="G174">
        <v>16036956252</v>
      </c>
      <c r="H174" t="s">
        <v>227</v>
      </c>
      <c r="I174">
        <v>1127.28</v>
      </c>
      <c r="J174" s="1">
        <v>46009</v>
      </c>
      <c r="K174">
        <v>924</v>
      </c>
      <c r="L174" s="1">
        <v>45988</v>
      </c>
      <c r="M174">
        <v>-21</v>
      </c>
      <c r="N174">
        <f t="shared" si="2"/>
        <v>-19404</v>
      </c>
    </row>
    <row r="175" spans="1:14" x14ac:dyDescent="0.25">
      <c r="A175" t="s">
        <v>14</v>
      </c>
      <c r="B175" t="s">
        <v>187</v>
      </c>
      <c r="C175" t="s">
        <v>215</v>
      </c>
      <c r="D175">
        <v>4231570377</v>
      </c>
      <c r="E175" s="1">
        <v>45986</v>
      </c>
      <c r="F175" s="1">
        <v>45986</v>
      </c>
      <c r="G175">
        <v>16070247501</v>
      </c>
      <c r="H175" t="s">
        <v>228</v>
      </c>
      <c r="I175">
        <v>2547.27</v>
      </c>
      <c r="J175" s="1">
        <v>46015</v>
      </c>
      <c r="K175">
        <v>2087.9299999999998</v>
      </c>
      <c r="L175" s="1">
        <v>45993</v>
      </c>
      <c r="M175">
        <v>-22</v>
      </c>
      <c r="N175">
        <f t="shared" si="2"/>
        <v>-45934.46</v>
      </c>
    </row>
    <row r="176" spans="1:14" x14ac:dyDescent="0.25">
      <c r="A176" t="s">
        <v>14</v>
      </c>
      <c r="B176" t="s">
        <v>187</v>
      </c>
      <c r="C176" t="s">
        <v>215</v>
      </c>
      <c r="D176">
        <v>4231570377</v>
      </c>
      <c r="E176" s="1">
        <v>45986</v>
      </c>
      <c r="F176" s="1">
        <v>45986</v>
      </c>
      <c r="G176">
        <v>16070248142</v>
      </c>
      <c r="H176" t="s">
        <v>229</v>
      </c>
      <c r="I176">
        <v>834.48</v>
      </c>
      <c r="J176" s="1">
        <v>46015</v>
      </c>
      <c r="K176">
        <v>684</v>
      </c>
      <c r="L176" s="1">
        <v>45993</v>
      </c>
      <c r="M176">
        <v>-22</v>
      </c>
      <c r="N176">
        <f t="shared" si="2"/>
        <v>-15048</v>
      </c>
    </row>
    <row r="177" spans="1:14" x14ac:dyDescent="0.25">
      <c r="A177" t="s">
        <v>14</v>
      </c>
      <c r="B177" t="s">
        <v>187</v>
      </c>
      <c r="C177" t="s">
        <v>196</v>
      </c>
      <c r="D177" t="s">
        <v>197</v>
      </c>
      <c r="E177" s="1">
        <v>45986</v>
      </c>
      <c r="F177" s="1">
        <v>45986</v>
      </c>
      <c r="G177">
        <v>16071372592</v>
      </c>
      <c r="H177" t="s">
        <v>230</v>
      </c>
      <c r="I177">
        <v>115.9</v>
      </c>
      <c r="J177" s="1">
        <v>46015</v>
      </c>
      <c r="K177">
        <v>95</v>
      </c>
      <c r="L177" s="1">
        <v>45992</v>
      </c>
      <c r="M177">
        <v>-23</v>
      </c>
      <c r="N177">
        <f t="shared" si="2"/>
        <v>-2185</v>
      </c>
    </row>
    <row r="178" spans="1:14" x14ac:dyDescent="0.25">
      <c r="A178" t="s">
        <v>14</v>
      </c>
      <c r="B178" t="s">
        <v>187</v>
      </c>
      <c r="C178" t="s">
        <v>196</v>
      </c>
      <c r="D178" t="s">
        <v>197</v>
      </c>
      <c r="E178" s="1">
        <v>45990</v>
      </c>
      <c r="F178" s="1">
        <v>45990</v>
      </c>
      <c r="G178">
        <v>16105927566</v>
      </c>
      <c r="H178" t="s">
        <v>231</v>
      </c>
      <c r="I178">
        <v>492.61</v>
      </c>
      <c r="J178" s="1">
        <v>46019</v>
      </c>
      <c r="K178">
        <v>403.78</v>
      </c>
      <c r="L178" s="1">
        <v>45995</v>
      </c>
      <c r="M178">
        <v>-24</v>
      </c>
      <c r="N178">
        <f t="shared" si="2"/>
        <v>-9690.7199999999993</v>
      </c>
    </row>
    <row r="179" spans="1:14" x14ac:dyDescent="0.25">
      <c r="A179" t="s">
        <v>14</v>
      </c>
      <c r="B179" t="s">
        <v>187</v>
      </c>
      <c r="C179" t="s">
        <v>200</v>
      </c>
      <c r="D179">
        <v>10720150969</v>
      </c>
      <c r="E179" s="1">
        <v>45993</v>
      </c>
      <c r="F179" s="1">
        <v>45993</v>
      </c>
      <c r="G179">
        <v>16122296348</v>
      </c>
      <c r="H179" t="s">
        <v>232</v>
      </c>
      <c r="I179">
        <v>3667</v>
      </c>
      <c r="J179" s="1">
        <v>46023</v>
      </c>
      <c r="K179">
        <v>3667</v>
      </c>
      <c r="L179" s="1">
        <v>46000</v>
      </c>
      <c r="M179">
        <v>-23</v>
      </c>
      <c r="N179">
        <f t="shared" si="2"/>
        <v>-84341</v>
      </c>
    </row>
    <row r="180" spans="1:14" x14ac:dyDescent="0.25">
      <c r="A180" t="s">
        <v>14</v>
      </c>
      <c r="B180" t="s">
        <v>187</v>
      </c>
      <c r="C180" t="s">
        <v>200</v>
      </c>
      <c r="D180">
        <v>10720150969</v>
      </c>
      <c r="E180" s="1">
        <v>45993</v>
      </c>
      <c r="F180" s="1">
        <v>45993</v>
      </c>
      <c r="G180">
        <v>16122498655</v>
      </c>
      <c r="H180" t="s">
        <v>233</v>
      </c>
      <c r="I180">
        <v>7193.11</v>
      </c>
      <c r="J180" s="1">
        <v>46023</v>
      </c>
      <c r="K180">
        <v>5895.99</v>
      </c>
      <c r="L180" s="1">
        <v>46000</v>
      </c>
      <c r="M180">
        <v>-23</v>
      </c>
      <c r="N180">
        <f t="shared" si="2"/>
        <v>-135607.76999999999</v>
      </c>
    </row>
    <row r="181" spans="1:14" x14ac:dyDescent="0.25">
      <c r="A181" t="s">
        <v>14</v>
      </c>
      <c r="B181" t="s">
        <v>187</v>
      </c>
      <c r="C181" t="s">
        <v>200</v>
      </c>
      <c r="D181">
        <v>10720150969</v>
      </c>
      <c r="E181" s="1">
        <v>45993</v>
      </c>
      <c r="F181" s="1">
        <v>45993</v>
      </c>
      <c r="G181">
        <v>16122736391</v>
      </c>
      <c r="H181" t="s">
        <v>234</v>
      </c>
      <c r="I181">
        <v>3294</v>
      </c>
      <c r="J181" s="1">
        <v>46023</v>
      </c>
      <c r="K181">
        <v>2700</v>
      </c>
      <c r="L181" s="1">
        <v>46000</v>
      </c>
      <c r="M181">
        <v>-23</v>
      </c>
      <c r="N181">
        <f t="shared" si="2"/>
        <v>-62100</v>
      </c>
    </row>
    <row r="182" spans="1:14" x14ac:dyDescent="0.25">
      <c r="A182" t="s">
        <v>14</v>
      </c>
      <c r="B182" t="s">
        <v>187</v>
      </c>
      <c r="C182" t="s">
        <v>190</v>
      </c>
      <c r="D182">
        <v>12640410150</v>
      </c>
      <c r="E182" s="1">
        <v>45993</v>
      </c>
      <c r="F182" s="1">
        <v>45993</v>
      </c>
      <c r="G182">
        <v>16123543874</v>
      </c>
      <c r="H182" t="s">
        <v>235</v>
      </c>
      <c r="I182">
        <v>732</v>
      </c>
      <c r="J182" s="1">
        <v>46023</v>
      </c>
      <c r="K182">
        <v>600</v>
      </c>
      <c r="L182" s="1">
        <v>46000</v>
      </c>
      <c r="M182">
        <v>-23</v>
      </c>
      <c r="N182">
        <f t="shared" si="2"/>
        <v>-13800</v>
      </c>
    </row>
    <row r="183" spans="1:14" x14ac:dyDescent="0.25">
      <c r="A183" t="s">
        <v>14</v>
      </c>
      <c r="B183" t="s">
        <v>236</v>
      </c>
      <c r="C183" t="s">
        <v>237</v>
      </c>
      <c r="D183" t="s">
        <v>238</v>
      </c>
      <c r="E183" s="1">
        <v>45869</v>
      </c>
      <c r="F183" s="1">
        <v>45869</v>
      </c>
      <c r="G183">
        <v>15254996902</v>
      </c>
      <c r="H183" t="s">
        <v>239</v>
      </c>
      <c r="I183">
        <v>968</v>
      </c>
      <c r="J183" s="1">
        <v>45900</v>
      </c>
      <c r="K183">
        <v>968</v>
      </c>
      <c r="L183" s="1">
        <v>45957</v>
      </c>
      <c r="M183">
        <v>0</v>
      </c>
      <c r="N183">
        <f t="shared" si="2"/>
        <v>0</v>
      </c>
    </row>
    <row r="184" spans="1:14" x14ac:dyDescent="0.25">
      <c r="A184" t="s">
        <v>14</v>
      </c>
      <c r="B184" t="s">
        <v>236</v>
      </c>
      <c r="C184" t="s">
        <v>240</v>
      </c>
      <c r="D184">
        <v>435970587</v>
      </c>
      <c r="E184" s="1">
        <v>45902</v>
      </c>
      <c r="F184" s="1">
        <v>45902</v>
      </c>
      <c r="G184">
        <v>15446515447</v>
      </c>
      <c r="H184" t="s">
        <v>241</v>
      </c>
      <c r="I184">
        <v>975.56</v>
      </c>
      <c r="J184" s="1">
        <v>45945</v>
      </c>
      <c r="K184">
        <v>149.04</v>
      </c>
      <c r="L184" s="1">
        <v>45950</v>
      </c>
      <c r="M184">
        <v>5</v>
      </c>
      <c r="N184">
        <f t="shared" si="2"/>
        <v>745.19999999999993</v>
      </c>
    </row>
    <row r="185" spans="1:14" x14ac:dyDescent="0.25">
      <c r="A185" t="s">
        <v>14</v>
      </c>
      <c r="B185" t="s">
        <v>236</v>
      </c>
      <c r="C185" t="s">
        <v>240</v>
      </c>
      <c r="D185">
        <v>435970587</v>
      </c>
      <c r="E185" s="1">
        <v>45902</v>
      </c>
      <c r="F185" s="1">
        <v>45902</v>
      </c>
      <c r="G185">
        <v>15446515447</v>
      </c>
      <c r="H185" t="s">
        <v>241</v>
      </c>
      <c r="I185">
        <v>975.56</v>
      </c>
      <c r="J185" s="1">
        <v>45945</v>
      </c>
      <c r="K185">
        <v>677.48</v>
      </c>
      <c r="L185" s="1">
        <v>45946</v>
      </c>
      <c r="M185">
        <v>1</v>
      </c>
      <c r="N185">
        <f t="shared" si="2"/>
        <v>677.48</v>
      </c>
    </row>
    <row r="186" spans="1:14" x14ac:dyDescent="0.25">
      <c r="A186" t="s">
        <v>14</v>
      </c>
      <c r="B186" t="s">
        <v>236</v>
      </c>
      <c r="C186" t="s">
        <v>242</v>
      </c>
      <c r="D186">
        <v>2890290162</v>
      </c>
      <c r="E186" s="1">
        <v>45912</v>
      </c>
      <c r="F186" s="1">
        <v>45912</v>
      </c>
      <c r="G186">
        <v>15521776281</v>
      </c>
      <c r="H186">
        <v>187</v>
      </c>
      <c r="I186">
        <v>39848.379999999997</v>
      </c>
      <c r="J186" s="1">
        <v>45941</v>
      </c>
      <c r="K186">
        <v>32929.47</v>
      </c>
      <c r="L186" s="1">
        <v>45932</v>
      </c>
      <c r="M186">
        <v>-9</v>
      </c>
      <c r="N186">
        <f t="shared" si="2"/>
        <v>-296365.23</v>
      </c>
    </row>
    <row r="187" spans="1:14" x14ac:dyDescent="0.25">
      <c r="A187" t="s">
        <v>14</v>
      </c>
      <c r="B187" t="s">
        <v>236</v>
      </c>
      <c r="C187" t="s">
        <v>243</v>
      </c>
      <c r="D187">
        <v>1336610587</v>
      </c>
      <c r="E187" s="1">
        <v>45923</v>
      </c>
      <c r="F187" s="1">
        <v>45923</v>
      </c>
      <c r="G187">
        <v>15604178436</v>
      </c>
      <c r="H187">
        <v>1625033522</v>
      </c>
      <c r="I187">
        <v>154.57</v>
      </c>
      <c r="J187" s="1">
        <v>45952</v>
      </c>
      <c r="K187">
        <v>126.7</v>
      </c>
      <c r="L187" s="1">
        <v>45932</v>
      </c>
      <c r="M187">
        <v>-20</v>
      </c>
      <c r="N187">
        <f t="shared" si="2"/>
        <v>-2534</v>
      </c>
    </row>
    <row r="188" spans="1:14" x14ac:dyDescent="0.25">
      <c r="A188" t="s">
        <v>14</v>
      </c>
      <c r="B188" t="s">
        <v>236</v>
      </c>
      <c r="C188" t="s">
        <v>243</v>
      </c>
      <c r="D188">
        <v>1336610587</v>
      </c>
      <c r="E188" s="1">
        <v>45923</v>
      </c>
      <c r="F188" s="1">
        <v>45923</v>
      </c>
      <c r="G188">
        <v>15604179153</v>
      </c>
      <c r="H188">
        <v>1625033528</v>
      </c>
      <c r="I188">
        <v>289.33999999999997</v>
      </c>
      <c r="J188" s="1">
        <v>45952</v>
      </c>
      <c r="K188">
        <v>237.16</v>
      </c>
      <c r="L188" s="1">
        <v>45932</v>
      </c>
      <c r="M188">
        <v>-20</v>
      </c>
      <c r="N188">
        <f t="shared" si="2"/>
        <v>-4743.2</v>
      </c>
    </row>
    <row r="189" spans="1:14" x14ac:dyDescent="0.25">
      <c r="A189" t="s">
        <v>14</v>
      </c>
      <c r="B189" t="s">
        <v>236</v>
      </c>
      <c r="C189" t="s">
        <v>243</v>
      </c>
      <c r="D189">
        <v>1336610587</v>
      </c>
      <c r="E189" s="1">
        <v>45923</v>
      </c>
      <c r="F189" s="1">
        <v>45923</v>
      </c>
      <c r="G189">
        <v>15604179369</v>
      </c>
      <c r="H189">
        <v>1625033531</v>
      </c>
      <c r="I189">
        <v>289.33999999999997</v>
      </c>
      <c r="J189" s="1">
        <v>45952</v>
      </c>
      <c r="K189">
        <v>237.16</v>
      </c>
      <c r="L189" s="1">
        <v>45932</v>
      </c>
      <c r="M189">
        <v>-20</v>
      </c>
      <c r="N189">
        <f t="shared" si="2"/>
        <v>-4743.2</v>
      </c>
    </row>
    <row r="190" spans="1:14" x14ac:dyDescent="0.25">
      <c r="A190" t="s">
        <v>14</v>
      </c>
      <c r="B190" t="s">
        <v>236</v>
      </c>
      <c r="C190" t="s">
        <v>243</v>
      </c>
      <c r="D190">
        <v>1336610587</v>
      </c>
      <c r="E190" s="1">
        <v>45923</v>
      </c>
      <c r="F190" s="1">
        <v>45923</v>
      </c>
      <c r="G190">
        <v>15604179521</v>
      </c>
      <c r="H190">
        <v>1625033533</v>
      </c>
      <c r="I190">
        <v>289.33999999999997</v>
      </c>
      <c r="J190" s="1">
        <v>45952</v>
      </c>
      <c r="K190">
        <v>237.16</v>
      </c>
      <c r="L190" s="1">
        <v>45932</v>
      </c>
      <c r="M190">
        <v>-20</v>
      </c>
      <c r="N190">
        <f t="shared" si="2"/>
        <v>-4743.2</v>
      </c>
    </row>
    <row r="191" spans="1:14" x14ac:dyDescent="0.25">
      <c r="A191" t="s">
        <v>14</v>
      </c>
      <c r="B191" t="s">
        <v>236</v>
      </c>
      <c r="C191" t="s">
        <v>243</v>
      </c>
      <c r="D191">
        <v>1336610587</v>
      </c>
      <c r="E191" s="1">
        <v>45923</v>
      </c>
      <c r="F191" s="1">
        <v>45923</v>
      </c>
      <c r="G191">
        <v>15604179590</v>
      </c>
      <c r="H191">
        <v>1625033534</v>
      </c>
      <c r="I191">
        <v>289.33999999999997</v>
      </c>
      <c r="J191" s="1">
        <v>45953</v>
      </c>
      <c r="K191">
        <v>237.16</v>
      </c>
      <c r="L191" s="1">
        <v>45932</v>
      </c>
      <c r="M191">
        <v>-21</v>
      </c>
      <c r="N191">
        <f t="shared" si="2"/>
        <v>-4980.3599999999997</v>
      </c>
    </row>
    <row r="192" spans="1:14" x14ac:dyDescent="0.25">
      <c r="A192" t="s">
        <v>14</v>
      </c>
      <c r="B192" t="s">
        <v>236</v>
      </c>
      <c r="C192" t="s">
        <v>243</v>
      </c>
      <c r="D192">
        <v>1336610587</v>
      </c>
      <c r="E192" s="1">
        <v>45923</v>
      </c>
      <c r="F192" s="1">
        <v>45923</v>
      </c>
      <c r="G192">
        <v>15604179658</v>
      </c>
      <c r="H192">
        <v>1625033535</v>
      </c>
      <c r="I192">
        <v>289.33999999999997</v>
      </c>
      <c r="J192" s="1">
        <v>45953</v>
      </c>
      <c r="K192">
        <v>237.16</v>
      </c>
      <c r="L192" s="1">
        <v>45932</v>
      </c>
      <c r="M192">
        <v>-21</v>
      </c>
      <c r="N192">
        <f t="shared" si="2"/>
        <v>-4980.3599999999997</v>
      </c>
    </row>
    <row r="193" spans="1:14" x14ac:dyDescent="0.25">
      <c r="A193" t="s">
        <v>14</v>
      </c>
      <c r="B193" t="s">
        <v>236</v>
      </c>
      <c r="C193" t="s">
        <v>243</v>
      </c>
      <c r="D193">
        <v>1336610587</v>
      </c>
      <c r="E193" s="1">
        <v>45923</v>
      </c>
      <c r="F193" s="1">
        <v>45923</v>
      </c>
      <c r="G193">
        <v>15604180025</v>
      </c>
      <c r="H193">
        <v>1625033539</v>
      </c>
      <c r="I193">
        <v>289.33999999999997</v>
      </c>
      <c r="J193" s="1">
        <v>45952</v>
      </c>
      <c r="K193">
        <v>237.16</v>
      </c>
      <c r="L193" s="1">
        <v>45932</v>
      </c>
      <c r="M193">
        <v>-20</v>
      </c>
      <c r="N193">
        <f t="shared" si="2"/>
        <v>-4743.2</v>
      </c>
    </row>
    <row r="194" spans="1:14" x14ac:dyDescent="0.25">
      <c r="A194" t="s">
        <v>14</v>
      </c>
      <c r="B194" t="s">
        <v>236</v>
      </c>
      <c r="C194" t="s">
        <v>243</v>
      </c>
      <c r="D194">
        <v>1336610587</v>
      </c>
      <c r="E194" s="1">
        <v>45923</v>
      </c>
      <c r="F194" s="1">
        <v>45923</v>
      </c>
      <c r="G194">
        <v>15604180108</v>
      </c>
      <c r="H194">
        <v>1625033540</v>
      </c>
      <c r="I194">
        <v>289.33999999999997</v>
      </c>
      <c r="J194" s="1">
        <v>45952</v>
      </c>
      <c r="K194">
        <v>237.16</v>
      </c>
      <c r="L194" s="1">
        <v>45932</v>
      </c>
      <c r="M194">
        <v>-20</v>
      </c>
      <c r="N194">
        <f t="shared" si="2"/>
        <v>-4743.2</v>
      </c>
    </row>
    <row r="195" spans="1:14" x14ac:dyDescent="0.25">
      <c r="A195" t="s">
        <v>14</v>
      </c>
      <c r="B195" t="s">
        <v>236</v>
      </c>
      <c r="C195" t="s">
        <v>243</v>
      </c>
      <c r="D195">
        <v>1336610587</v>
      </c>
      <c r="E195" s="1">
        <v>45923</v>
      </c>
      <c r="F195" s="1">
        <v>45923</v>
      </c>
      <c r="G195">
        <v>15604180442</v>
      </c>
      <c r="H195">
        <v>1625033544</v>
      </c>
      <c r="I195">
        <v>289.33999999999997</v>
      </c>
      <c r="J195" s="1">
        <v>45952</v>
      </c>
      <c r="K195">
        <v>237.16</v>
      </c>
      <c r="L195" s="1">
        <v>45932</v>
      </c>
      <c r="M195">
        <v>-20</v>
      </c>
      <c r="N195">
        <f t="shared" ref="N195:N258" si="3">K195*M195</f>
        <v>-4743.2</v>
      </c>
    </row>
    <row r="196" spans="1:14" x14ac:dyDescent="0.25">
      <c r="A196" t="s">
        <v>14</v>
      </c>
      <c r="B196" t="s">
        <v>236</v>
      </c>
      <c r="C196" t="s">
        <v>243</v>
      </c>
      <c r="D196">
        <v>1336610587</v>
      </c>
      <c r="E196" s="1">
        <v>45923</v>
      </c>
      <c r="F196" s="1">
        <v>45923</v>
      </c>
      <c r="G196">
        <v>15604180680</v>
      </c>
      <c r="H196">
        <v>1625033547</v>
      </c>
      <c r="I196">
        <v>289.33999999999997</v>
      </c>
      <c r="J196" s="1">
        <v>45952</v>
      </c>
      <c r="K196">
        <v>237.16</v>
      </c>
      <c r="L196" s="1">
        <v>45932</v>
      </c>
      <c r="M196">
        <v>-20</v>
      </c>
      <c r="N196">
        <f t="shared" si="3"/>
        <v>-4743.2</v>
      </c>
    </row>
    <row r="197" spans="1:14" x14ac:dyDescent="0.25">
      <c r="A197" t="s">
        <v>14</v>
      </c>
      <c r="B197" t="s">
        <v>236</v>
      </c>
      <c r="C197" t="s">
        <v>243</v>
      </c>
      <c r="D197">
        <v>1336610587</v>
      </c>
      <c r="E197" s="1">
        <v>45923</v>
      </c>
      <c r="F197" s="1">
        <v>45923</v>
      </c>
      <c r="G197">
        <v>15604180937</v>
      </c>
      <c r="H197">
        <v>1625033550</v>
      </c>
      <c r="I197">
        <v>289.33999999999997</v>
      </c>
      <c r="J197" s="1">
        <v>45952</v>
      </c>
      <c r="K197">
        <v>237.16</v>
      </c>
      <c r="L197" s="1">
        <v>45932</v>
      </c>
      <c r="M197">
        <v>-20</v>
      </c>
      <c r="N197">
        <f t="shared" si="3"/>
        <v>-4743.2</v>
      </c>
    </row>
    <row r="198" spans="1:14" x14ac:dyDescent="0.25">
      <c r="A198" t="s">
        <v>14</v>
      </c>
      <c r="B198" t="s">
        <v>236</v>
      </c>
      <c r="C198" t="s">
        <v>243</v>
      </c>
      <c r="D198">
        <v>1336610587</v>
      </c>
      <c r="E198" s="1">
        <v>45923</v>
      </c>
      <c r="F198" s="1">
        <v>45923</v>
      </c>
      <c r="G198">
        <v>15604181224</v>
      </c>
      <c r="H198">
        <v>1625033553</v>
      </c>
      <c r="I198">
        <v>289.33999999999997</v>
      </c>
      <c r="J198" s="1">
        <v>45952</v>
      </c>
      <c r="K198">
        <v>237.16</v>
      </c>
      <c r="L198" s="1">
        <v>45932</v>
      </c>
      <c r="M198">
        <v>-20</v>
      </c>
      <c r="N198">
        <f t="shared" si="3"/>
        <v>-4743.2</v>
      </c>
    </row>
    <row r="199" spans="1:14" x14ac:dyDescent="0.25">
      <c r="A199" t="s">
        <v>14</v>
      </c>
      <c r="B199" t="s">
        <v>236</v>
      </c>
      <c r="C199" t="s">
        <v>243</v>
      </c>
      <c r="D199">
        <v>1336610587</v>
      </c>
      <c r="E199" s="1">
        <v>45923</v>
      </c>
      <c r="F199" s="1">
        <v>45923</v>
      </c>
      <c r="G199">
        <v>15604181392</v>
      </c>
      <c r="H199">
        <v>1625033555</v>
      </c>
      <c r="I199">
        <v>289.33999999999997</v>
      </c>
      <c r="J199" s="1">
        <v>45953</v>
      </c>
      <c r="K199">
        <v>237.16</v>
      </c>
      <c r="L199" s="1">
        <v>45932</v>
      </c>
      <c r="M199">
        <v>-21</v>
      </c>
      <c r="N199">
        <f t="shared" si="3"/>
        <v>-4980.3599999999997</v>
      </c>
    </row>
    <row r="200" spans="1:14" x14ac:dyDescent="0.25">
      <c r="A200" t="s">
        <v>14</v>
      </c>
      <c r="B200" t="s">
        <v>236</v>
      </c>
      <c r="C200" t="s">
        <v>244</v>
      </c>
      <c r="D200">
        <v>11206620152</v>
      </c>
      <c r="E200" s="1">
        <v>45924</v>
      </c>
      <c r="F200" s="1">
        <v>45924</v>
      </c>
      <c r="G200">
        <v>15610325541</v>
      </c>
      <c r="H200" t="s">
        <v>245</v>
      </c>
      <c r="I200">
        <v>1159</v>
      </c>
      <c r="J200" s="1">
        <v>45953</v>
      </c>
      <c r="K200">
        <v>950</v>
      </c>
      <c r="L200" s="1">
        <v>45939</v>
      </c>
      <c r="M200">
        <v>-14</v>
      </c>
      <c r="N200">
        <f t="shared" si="3"/>
        <v>-13300</v>
      </c>
    </row>
    <row r="201" spans="1:14" x14ac:dyDescent="0.25">
      <c r="A201" t="s">
        <v>14</v>
      </c>
      <c r="B201" t="s">
        <v>236</v>
      </c>
      <c r="C201" t="s">
        <v>246</v>
      </c>
      <c r="D201">
        <v>2968430237</v>
      </c>
      <c r="E201" s="1">
        <v>45925</v>
      </c>
      <c r="F201" s="1">
        <v>45925</v>
      </c>
      <c r="G201">
        <v>15612410007</v>
      </c>
      <c r="H201" t="s">
        <v>247</v>
      </c>
      <c r="I201">
        <v>4.6100000000000003</v>
      </c>
      <c r="J201" s="1">
        <v>45955</v>
      </c>
      <c r="K201">
        <v>3.78</v>
      </c>
      <c r="L201" s="1">
        <v>45932</v>
      </c>
      <c r="M201">
        <v>-23</v>
      </c>
      <c r="N201">
        <f t="shared" si="3"/>
        <v>-86.94</v>
      </c>
    </row>
    <row r="202" spans="1:14" x14ac:dyDescent="0.25">
      <c r="A202" t="s">
        <v>14</v>
      </c>
      <c r="B202" t="s">
        <v>236</v>
      </c>
      <c r="C202" t="s">
        <v>246</v>
      </c>
      <c r="D202">
        <v>2968430237</v>
      </c>
      <c r="E202" s="1">
        <v>45925</v>
      </c>
      <c r="F202" s="1">
        <v>45925</v>
      </c>
      <c r="G202">
        <v>15612410026</v>
      </c>
      <c r="H202" t="s">
        <v>248</v>
      </c>
      <c r="I202">
        <v>4.6100000000000003</v>
      </c>
      <c r="J202" s="1">
        <v>45955</v>
      </c>
      <c r="K202">
        <v>3.78</v>
      </c>
      <c r="L202" s="1">
        <v>45932</v>
      </c>
      <c r="M202">
        <v>-23</v>
      </c>
      <c r="N202">
        <f t="shared" si="3"/>
        <v>-86.94</v>
      </c>
    </row>
    <row r="203" spans="1:14" x14ac:dyDescent="0.25">
      <c r="A203" t="s">
        <v>14</v>
      </c>
      <c r="B203" t="s">
        <v>236</v>
      </c>
      <c r="C203" t="s">
        <v>246</v>
      </c>
      <c r="D203">
        <v>2968430237</v>
      </c>
      <c r="E203" s="1">
        <v>45925</v>
      </c>
      <c r="F203" s="1">
        <v>45925</v>
      </c>
      <c r="G203">
        <v>15612527053</v>
      </c>
      <c r="H203" t="s">
        <v>249</v>
      </c>
      <c r="I203">
        <v>547.91</v>
      </c>
      <c r="J203" s="1">
        <v>45955</v>
      </c>
      <c r="K203">
        <v>449.11</v>
      </c>
      <c r="L203" s="1">
        <v>45932</v>
      </c>
      <c r="M203">
        <v>-23</v>
      </c>
      <c r="N203">
        <f t="shared" si="3"/>
        <v>-10329.530000000001</v>
      </c>
    </row>
    <row r="204" spans="1:14" x14ac:dyDescent="0.25">
      <c r="A204" t="s">
        <v>14</v>
      </c>
      <c r="B204" t="s">
        <v>236</v>
      </c>
      <c r="C204" t="s">
        <v>246</v>
      </c>
      <c r="D204">
        <v>2968430237</v>
      </c>
      <c r="E204" s="1">
        <v>45925</v>
      </c>
      <c r="F204" s="1">
        <v>45925</v>
      </c>
      <c r="G204">
        <v>15612529817</v>
      </c>
      <c r="H204" t="s">
        <v>250</v>
      </c>
      <c r="I204">
        <v>164.04</v>
      </c>
      <c r="J204" s="1">
        <v>45955</v>
      </c>
      <c r="K204">
        <v>134.46</v>
      </c>
      <c r="L204" s="1">
        <v>45932</v>
      </c>
      <c r="M204">
        <v>-23</v>
      </c>
      <c r="N204">
        <f t="shared" si="3"/>
        <v>-3092.5800000000004</v>
      </c>
    </row>
    <row r="205" spans="1:14" x14ac:dyDescent="0.25">
      <c r="A205" t="s">
        <v>14</v>
      </c>
      <c r="B205" t="s">
        <v>236</v>
      </c>
      <c r="C205" t="s">
        <v>251</v>
      </c>
      <c r="D205">
        <v>8154900966</v>
      </c>
      <c r="E205" s="1">
        <v>45925</v>
      </c>
      <c r="F205" s="1">
        <v>45925</v>
      </c>
      <c r="G205">
        <v>15614600923</v>
      </c>
      <c r="H205">
        <v>408</v>
      </c>
      <c r="I205">
        <v>16836</v>
      </c>
      <c r="J205" s="1">
        <v>45955</v>
      </c>
      <c r="K205">
        <v>13800</v>
      </c>
      <c r="L205" s="1">
        <v>45946</v>
      </c>
      <c r="M205">
        <v>-9</v>
      </c>
      <c r="N205">
        <f t="shared" si="3"/>
        <v>-124200</v>
      </c>
    </row>
    <row r="206" spans="1:14" x14ac:dyDescent="0.25">
      <c r="A206" t="s">
        <v>14</v>
      </c>
      <c r="B206" t="s">
        <v>236</v>
      </c>
      <c r="C206" t="s">
        <v>252</v>
      </c>
      <c r="D206">
        <v>3090380233</v>
      </c>
      <c r="E206" s="1">
        <v>45925</v>
      </c>
      <c r="F206" s="1">
        <v>45925</v>
      </c>
      <c r="G206">
        <v>15615290217</v>
      </c>
      <c r="H206" t="s">
        <v>253</v>
      </c>
      <c r="I206">
        <v>2.09</v>
      </c>
      <c r="J206" s="1">
        <v>45955</v>
      </c>
      <c r="K206">
        <v>1.77</v>
      </c>
      <c r="L206" s="1">
        <v>45944</v>
      </c>
      <c r="M206">
        <v>-11</v>
      </c>
      <c r="N206">
        <f t="shared" si="3"/>
        <v>-19.47</v>
      </c>
    </row>
    <row r="207" spans="1:14" x14ac:dyDescent="0.25">
      <c r="A207" t="s">
        <v>14</v>
      </c>
      <c r="B207" t="s">
        <v>236</v>
      </c>
      <c r="C207" t="s">
        <v>252</v>
      </c>
      <c r="D207">
        <v>3090380233</v>
      </c>
      <c r="E207" s="1">
        <v>45925</v>
      </c>
      <c r="F207" s="1">
        <v>45925</v>
      </c>
      <c r="G207">
        <v>15615290737</v>
      </c>
      <c r="H207" t="s">
        <v>254</v>
      </c>
      <c r="I207">
        <v>3.06</v>
      </c>
      <c r="J207" s="1">
        <v>45955</v>
      </c>
      <c r="K207">
        <v>2.59</v>
      </c>
      <c r="L207" s="1">
        <v>45944</v>
      </c>
      <c r="M207">
        <v>-11</v>
      </c>
      <c r="N207">
        <f t="shared" si="3"/>
        <v>-28.49</v>
      </c>
    </row>
    <row r="208" spans="1:14" x14ac:dyDescent="0.25">
      <c r="A208" t="s">
        <v>14</v>
      </c>
      <c r="B208" t="s">
        <v>236</v>
      </c>
      <c r="C208" t="s">
        <v>255</v>
      </c>
      <c r="D208">
        <v>916510365</v>
      </c>
      <c r="E208" s="1">
        <v>45925</v>
      </c>
      <c r="F208" s="1">
        <v>45925</v>
      </c>
      <c r="G208">
        <v>15615459596</v>
      </c>
      <c r="H208" t="s">
        <v>256</v>
      </c>
      <c r="I208">
        <v>29646</v>
      </c>
      <c r="J208" s="1">
        <v>45955</v>
      </c>
      <c r="K208">
        <v>24300</v>
      </c>
      <c r="L208" s="1">
        <v>45946</v>
      </c>
      <c r="M208">
        <v>-9</v>
      </c>
      <c r="N208">
        <f t="shared" si="3"/>
        <v>-218700</v>
      </c>
    </row>
    <row r="209" spans="1:14" x14ac:dyDescent="0.25">
      <c r="A209" t="s">
        <v>14</v>
      </c>
      <c r="B209" t="s">
        <v>236</v>
      </c>
      <c r="C209" t="s">
        <v>257</v>
      </c>
      <c r="D209">
        <v>124140211</v>
      </c>
      <c r="E209" s="1">
        <v>45925</v>
      </c>
      <c r="F209" s="1">
        <v>45925</v>
      </c>
      <c r="G209">
        <v>15615970016</v>
      </c>
      <c r="H209">
        <v>32546416</v>
      </c>
      <c r="I209">
        <v>8990.02</v>
      </c>
      <c r="J209" s="1">
        <v>45955</v>
      </c>
      <c r="K209">
        <v>7368.87</v>
      </c>
      <c r="L209" s="1">
        <v>45932</v>
      </c>
      <c r="M209">
        <v>-23</v>
      </c>
      <c r="N209">
        <f t="shared" si="3"/>
        <v>-169484.01</v>
      </c>
    </row>
    <row r="210" spans="1:14" x14ac:dyDescent="0.25">
      <c r="A210" t="s">
        <v>14</v>
      </c>
      <c r="B210" t="s">
        <v>236</v>
      </c>
      <c r="C210" t="s">
        <v>258</v>
      </c>
      <c r="D210">
        <v>3775950961</v>
      </c>
      <c r="E210" s="1">
        <v>45925</v>
      </c>
      <c r="F210" s="1">
        <v>45925</v>
      </c>
      <c r="G210">
        <v>15616822932</v>
      </c>
      <c r="H210" t="s">
        <v>259</v>
      </c>
      <c r="I210">
        <v>933.3</v>
      </c>
      <c r="J210" s="1">
        <v>45954</v>
      </c>
      <c r="K210">
        <v>765</v>
      </c>
      <c r="L210" s="1">
        <v>45960</v>
      </c>
      <c r="M210">
        <v>6</v>
      </c>
      <c r="N210">
        <f t="shared" si="3"/>
        <v>4590</v>
      </c>
    </row>
    <row r="211" spans="1:14" x14ac:dyDescent="0.25">
      <c r="A211" t="s">
        <v>14</v>
      </c>
      <c r="B211" t="s">
        <v>236</v>
      </c>
      <c r="C211" t="s">
        <v>246</v>
      </c>
      <c r="D211">
        <v>2968430237</v>
      </c>
      <c r="E211" s="1">
        <v>45925</v>
      </c>
      <c r="F211" s="1">
        <v>45925</v>
      </c>
      <c r="G211">
        <v>15617224414</v>
      </c>
      <c r="H211" t="s">
        <v>260</v>
      </c>
      <c r="I211">
        <v>176.67</v>
      </c>
      <c r="J211" s="1">
        <v>45955</v>
      </c>
      <c r="K211">
        <v>144.81</v>
      </c>
      <c r="L211" s="1">
        <v>45932</v>
      </c>
      <c r="M211">
        <v>-23</v>
      </c>
      <c r="N211">
        <f t="shared" si="3"/>
        <v>-3330.63</v>
      </c>
    </row>
    <row r="212" spans="1:14" x14ac:dyDescent="0.25">
      <c r="A212" t="s">
        <v>14</v>
      </c>
      <c r="B212" t="s">
        <v>236</v>
      </c>
      <c r="C212" t="s">
        <v>246</v>
      </c>
      <c r="D212">
        <v>2968430237</v>
      </c>
      <c r="E212" s="1">
        <v>45925</v>
      </c>
      <c r="F212" s="1">
        <v>45925</v>
      </c>
      <c r="G212">
        <v>15617234295</v>
      </c>
      <c r="H212" t="s">
        <v>261</v>
      </c>
      <c r="I212">
        <v>90.24</v>
      </c>
      <c r="J212" s="1">
        <v>45955</v>
      </c>
      <c r="K212">
        <v>73.97</v>
      </c>
      <c r="L212" s="1">
        <v>45932</v>
      </c>
      <c r="M212">
        <v>-23</v>
      </c>
      <c r="N212">
        <f t="shared" si="3"/>
        <v>-1701.31</v>
      </c>
    </row>
    <row r="213" spans="1:14" x14ac:dyDescent="0.25">
      <c r="A213" t="s">
        <v>14</v>
      </c>
      <c r="B213" t="s">
        <v>236</v>
      </c>
      <c r="C213" t="s">
        <v>246</v>
      </c>
      <c r="D213">
        <v>2968430237</v>
      </c>
      <c r="E213" s="1">
        <v>45925</v>
      </c>
      <c r="F213" s="1">
        <v>45925</v>
      </c>
      <c r="G213">
        <v>15617234379</v>
      </c>
      <c r="H213" t="s">
        <v>262</v>
      </c>
      <c r="I213">
        <v>183.81</v>
      </c>
      <c r="J213" s="1">
        <v>45955</v>
      </c>
      <c r="K213">
        <v>150.66</v>
      </c>
      <c r="L213" s="1">
        <v>45932</v>
      </c>
      <c r="M213">
        <v>-23</v>
      </c>
      <c r="N213">
        <f t="shared" si="3"/>
        <v>-3465.18</v>
      </c>
    </row>
    <row r="214" spans="1:14" x14ac:dyDescent="0.25">
      <c r="A214" t="s">
        <v>14</v>
      </c>
      <c r="B214" t="s">
        <v>236</v>
      </c>
      <c r="C214" t="s">
        <v>246</v>
      </c>
      <c r="D214">
        <v>2968430237</v>
      </c>
      <c r="E214" s="1">
        <v>45925</v>
      </c>
      <c r="F214" s="1">
        <v>45925</v>
      </c>
      <c r="G214">
        <v>15617234469</v>
      </c>
      <c r="H214" t="s">
        <v>263</v>
      </c>
      <c r="I214">
        <v>372.17</v>
      </c>
      <c r="J214" s="1">
        <v>45955</v>
      </c>
      <c r="K214">
        <v>305.06</v>
      </c>
      <c r="L214" s="1">
        <v>45932</v>
      </c>
      <c r="M214">
        <v>-23</v>
      </c>
      <c r="N214">
        <f t="shared" si="3"/>
        <v>-7016.38</v>
      </c>
    </row>
    <row r="215" spans="1:14" x14ac:dyDescent="0.25">
      <c r="A215" t="s">
        <v>14</v>
      </c>
      <c r="B215" t="s">
        <v>236</v>
      </c>
      <c r="C215" t="s">
        <v>246</v>
      </c>
      <c r="D215">
        <v>2968430237</v>
      </c>
      <c r="E215" s="1">
        <v>45925</v>
      </c>
      <c r="F215" s="1">
        <v>45925</v>
      </c>
      <c r="G215">
        <v>15617234545</v>
      </c>
      <c r="H215" t="s">
        <v>264</v>
      </c>
      <c r="I215">
        <v>52.34</v>
      </c>
      <c r="J215" s="1">
        <v>45955</v>
      </c>
      <c r="K215">
        <v>42.9</v>
      </c>
      <c r="L215" s="1">
        <v>45932</v>
      </c>
      <c r="M215">
        <v>-23</v>
      </c>
      <c r="N215">
        <f t="shared" si="3"/>
        <v>-986.69999999999993</v>
      </c>
    </row>
    <row r="216" spans="1:14" x14ac:dyDescent="0.25">
      <c r="A216" t="s">
        <v>14</v>
      </c>
      <c r="B216" t="s">
        <v>236</v>
      </c>
      <c r="C216" t="s">
        <v>246</v>
      </c>
      <c r="D216">
        <v>2968430237</v>
      </c>
      <c r="E216" s="1">
        <v>45925</v>
      </c>
      <c r="F216" s="1">
        <v>45925</v>
      </c>
      <c r="G216">
        <v>15617234606</v>
      </c>
      <c r="H216" t="s">
        <v>265</v>
      </c>
      <c r="I216">
        <v>32.46</v>
      </c>
      <c r="J216" s="1">
        <v>45955</v>
      </c>
      <c r="K216">
        <v>26.61</v>
      </c>
      <c r="L216" s="1">
        <v>45932</v>
      </c>
      <c r="M216">
        <v>-23</v>
      </c>
      <c r="N216">
        <f t="shared" si="3"/>
        <v>-612.03</v>
      </c>
    </row>
    <row r="217" spans="1:14" x14ac:dyDescent="0.25">
      <c r="A217" t="s">
        <v>14</v>
      </c>
      <c r="B217" t="s">
        <v>236</v>
      </c>
      <c r="C217" t="s">
        <v>246</v>
      </c>
      <c r="D217">
        <v>2968430237</v>
      </c>
      <c r="E217" s="1">
        <v>45925</v>
      </c>
      <c r="F217" s="1">
        <v>45925</v>
      </c>
      <c r="G217">
        <v>15617234664</v>
      </c>
      <c r="H217" t="s">
        <v>266</v>
      </c>
      <c r="I217">
        <v>6.69</v>
      </c>
      <c r="J217" s="1">
        <v>45955</v>
      </c>
      <c r="K217">
        <v>5.65</v>
      </c>
      <c r="L217" s="1">
        <v>45932</v>
      </c>
      <c r="M217">
        <v>-23</v>
      </c>
      <c r="N217">
        <f t="shared" si="3"/>
        <v>-129.95000000000002</v>
      </c>
    </row>
    <row r="218" spans="1:14" x14ac:dyDescent="0.25">
      <c r="A218" t="s">
        <v>14</v>
      </c>
      <c r="B218" t="s">
        <v>236</v>
      </c>
      <c r="C218" t="s">
        <v>246</v>
      </c>
      <c r="D218">
        <v>2968430237</v>
      </c>
      <c r="E218" s="1">
        <v>45925</v>
      </c>
      <c r="F218" s="1">
        <v>45925</v>
      </c>
      <c r="G218">
        <v>15617234719</v>
      </c>
      <c r="H218" t="s">
        <v>267</v>
      </c>
      <c r="I218">
        <v>18.02</v>
      </c>
      <c r="J218" s="1">
        <v>45955</v>
      </c>
      <c r="K218">
        <v>14.77</v>
      </c>
      <c r="L218" s="1">
        <v>45932</v>
      </c>
      <c r="M218">
        <v>-23</v>
      </c>
      <c r="N218">
        <f t="shared" si="3"/>
        <v>-339.71</v>
      </c>
    </row>
    <row r="219" spans="1:14" x14ac:dyDescent="0.25">
      <c r="A219" t="s">
        <v>14</v>
      </c>
      <c r="B219" t="s">
        <v>236</v>
      </c>
      <c r="C219" t="s">
        <v>246</v>
      </c>
      <c r="D219">
        <v>2968430237</v>
      </c>
      <c r="E219" s="1">
        <v>45925</v>
      </c>
      <c r="F219" s="1">
        <v>45925</v>
      </c>
      <c r="G219">
        <v>15617235058</v>
      </c>
      <c r="H219" t="s">
        <v>268</v>
      </c>
      <c r="I219">
        <v>7.37</v>
      </c>
      <c r="J219" s="1">
        <v>45955</v>
      </c>
      <c r="K219">
        <v>6.27</v>
      </c>
      <c r="L219" s="1">
        <v>45932</v>
      </c>
      <c r="M219">
        <v>-23</v>
      </c>
      <c r="N219">
        <f t="shared" si="3"/>
        <v>-144.20999999999998</v>
      </c>
    </row>
    <row r="220" spans="1:14" x14ac:dyDescent="0.25">
      <c r="A220" t="s">
        <v>14</v>
      </c>
      <c r="B220" t="s">
        <v>236</v>
      </c>
      <c r="C220" t="s">
        <v>246</v>
      </c>
      <c r="D220">
        <v>2968430237</v>
      </c>
      <c r="E220" s="1">
        <v>45925</v>
      </c>
      <c r="F220" s="1">
        <v>45925</v>
      </c>
      <c r="G220">
        <v>15617235123</v>
      </c>
      <c r="H220" t="s">
        <v>269</v>
      </c>
      <c r="I220">
        <v>27.29</v>
      </c>
      <c r="J220" s="1">
        <v>45955</v>
      </c>
      <c r="K220">
        <v>22.37</v>
      </c>
      <c r="L220" s="1">
        <v>45932</v>
      </c>
      <c r="M220">
        <v>-23</v>
      </c>
      <c r="N220">
        <f t="shared" si="3"/>
        <v>-514.51</v>
      </c>
    </row>
    <row r="221" spans="1:14" x14ac:dyDescent="0.25">
      <c r="A221" t="s">
        <v>14</v>
      </c>
      <c r="B221" t="s">
        <v>236</v>
      </c>
      <c r="C221" t="s">
        <v>246</v>
      </c>
      <c r="D221">
        <v>2968430237</v>
      </c>
      <c r="E221" s="1">
        <v>45925</v>
      </c>
      <c r="F221" s="1">
        <v>45925</v>
      </c>
      <c r="G221">
        <v>15617235202</v>
      </c>
      <c r="H221" t="s">
        <v>270</v>
      </c>
      <c r="I221">
        <v>375.59</v>
      </c>
      <c r="J221" s="1">
        <v>45955</v>
      </c>
      <c r="K221">
        <v>307.86</v>
      </c>
      <c r="L221" s="1">
        <v>45932</v>
      </c>
      <c r="M221">
        <v>-23</v>
      </c>
      <c r="N221">
        <f t="shared" si="3"/>
        <v>-7080.7800000000007</v>
      </c>
    </row>
    <row r="222" spans="1:14" x14ac:dyDescent="0.25">
      <c r="A222" t="s">
        <v>14</v>
      </c>
      <c r="B222" t="s">
        <v>236</v>
      </c>
      <c r="C222" t="s">
        <v>246</v>
      </c>
      <c r="D222">
        <v>2968430237</v>
      </c>
      <c r="E222" s="1">
        <v>45925</v>
      </c>
      <c r="F222" s="1">
        <v>45925</v>
      </c>
      <c r="G222">
        <v>15617235270</v>
      </c>
      <c r="H222" t="s">
        <v>271</v>
      </c>
      <c r="I222">
        <v>160.63</v>
      </c>
      <c r="J222" s="1">
        <v>45955</v>
      </c>
      <c r="K222">
        <v>131.66</v>
      </c>
      <c r="L222" s="1">
        <v>45932</v>
      </c>
      <c r="M222">
        <v>-23</v>
      </c>
      <c r="N222">
        <f t="shared" si="3"/>
        <v>-3028.18</v>
      </c>
    </row>
    <row r="223" spans="1:14" x14ac:dyDescent="0.25">
      <c r="A223" t="s">
        <v>14</v>
      </c>
      <c r="B223" t="s">
        <v>236</v>
      </c>
      <c r="C223" t="s">
        <v>246</v>
      </c>
      <c r="D223">
        <v>2968430237</v>
      </c>
      <c r="E223" s="1">
        <v>45925</v>
      </c>
      <c r="F223" s="1">
        <v>45925</v>
      </c>
      <c r="G223">
        <v>15617235376</v>
      </c>
      <c r="H223" t="s">
        <v>272</v>
      </c>
      <c r="I223">
        <v>4.6100000000000003</v>
      </c>
      <c r="J223" s="1">
        <v>45955</v>
      </c>
      <c r="K223">
        <v>3.78</v>
      </c>
      <c r="L223" s="1">
        <v>45932</v>
      </c>
      <c r="M223">
        <v>-23</v>
      </c>
      <c r="N223">
        <f t="shared" si="3"/>
        <v>-86.94</v>
      </c>
    </row>
    <row r="224" spans="1:14" x14ac:dyDescent="0.25">
      <c r="A224" t="s">
        <v>14</v>
      </c>
      <c r="B224" t="s">
        <v>236</v>
      </c>
      <c r="C224" t="s">
        <v>246</v>
      </c>
      <c r="D224">
        <v>2968430237</v>
      </c>
      <c r="E224" s="1">
        <v>45925</v>
      </c>
      <c r="F224" s="1">
        <v>45925</v>
      </c>
      <c r="G224">
        <v>15617235873</v>
      </c>
      <c r="H224" t="s">
        <v>273</v>
      </c>
      <c r="I224">
        <v>870.25</v>
      </c>
      <c r="J224" s="1">
        <v>45955</v>
      </c>
      <c r="K224">
        <v>713.32</v>
      </c>
      <c r="L224" s="1">
        <v>45932</v>
      </c>
      <c r="M224">
        <v>-23</v>
      </c>
      <c r="N224">
        <f t="shared" si="3"/>
        <v>-16406.36</v>
      </c>
    </row>
    <row r="225" spans="1:14" x14ac:dyDescent="0.25">
      <c r="A225" t="s">
        <v>14</v>
      </c>
      <c r="B225" t="s">
        <v>236</v>
      </c>
      <c r="C225" t="s">
        <v>246</v>
      </c>
      <c r="D225">
        <v>2968430237</v>
      </c>
      <c r="E225" s="1">
        <v>45925</v>
      </c>
      <c r="F225" s="1">
        <v>45925</v>
      </c>
      <c r="G225">
        <v>15617236033</v>
      </c>
      <c r="H225" t="s">
        <v>274</v>
      </c>
      <c r="I225">
        <v>30.4</v>
      </c>
      <c r="J225" s="1">
        <v>45955</v>
      </c>
      <c r="K225">
        <v>24.92</v>
      </c>
      <c r="L225" s="1">
        <v>45932</v>
      </c>
      <c r="M225">
        <v>-23</v>
      </c>
      <c r="N225">
        <f t="shared" si="3"/>
        <v>-573.16000000000008</v>
      </c>
    </row>
    <row r="226" spans="1:14" x14ac:dyDescent="0.25">
      <c r="A226" t="s">
        <v>14</v>
      </c>
      <c r="B226" t="s">
        <v>236</v>
      </c>
      <c r="C226" t="s">
        <v>275</v>
      </c>
      <c r="D226">
        <v>1199250158</v>
      </c>
      <c r="E226" s="1">
        <v>45926</v>
      </c>
      <c r="F226" s="1">
        <v>45926</v>
      </c>
      <c r="G226">
        <v>15621850104</v>
      </c>
      <c r="H226">
        <v>4200123</v>
      </c>
      <c r="I226">
        <v>177383.78</v>
      </c>
      <c r="J226" s="1">
        <v>45956</v>
      </c>
      <c r="K226">
        <v>161257.98000000001</v>
      </c>
      <c r="L226" s="1">
        <v>45944</v>
      </c>
      <c r="M226">
        <v>-12</v>
      </c>
      <c r="N226">
        <f t="shared" si="3"/>
        <v>-1935095.7600000002</v>
      </c>
    </row>
    <row r="227" spans="1:14" x14ac:dyDescent="0.25">
      <c r="A227" t="s">
        <v>14</v>
      </c>
      <c r="B227" t="s">
        <v>236</v>
      </c>
      <c r="C227" t="s">
        <v>246</v>
      </c>
      <c r="D227">
        <v>2968430237</v>
      </c>
      <c r="E227" s="1">
        <v>45926</v>
      </c>
      <c r="F227" s="1">
        <v>45926</v>
      </c>
      <c r="G227">
        <v>15623469240</v>
      </c>
      <c r="H227" t="s">
        <v>276</v>
      </c>
      <c r="I227">
        <v>813.63</v>
      </c>
      <c r="J227" s="1">
        <v>45955</v>
      </c>
      <c r="K227">
        <v>666.91</v>
      </c>
      <c r="L227" s="1">
        <v>45932</v>
      </c>
      <c r="M227">
        <v>-23</v>
      </c>
      <c r="N227">
        <f t="shared" si="3"/>
        <v>-15338.929999999998</v>
      </c>
    </row>
    <row r="228" spans="1:14" x14ac:dyDescent="0.25">
      <c r="A228" t="s">
        <v>14</v>
      </c>
      <c r="B228" t="s">
        <v>236</v>
      </c>
      <c r="C228" t="s">
        <v>246</v>
      </c>
      <c r="D228">
        <v>2968430237</v>
      </c>
      <c r="E228" s="1">
        <v>45926</v>
      </c>
      <c r="F228" s="1">
        <v>45926</v>
      </c>
      <c r="G228">
        <v>15623469628</v>
      </c>
      <c r="H228" t="s">
        <v>277</v>
      </c>
      <c r="I228">
        <v>167.64</v>
      </c>
      <c r="J228" s="1">
        <v>45955</v>
      </c>
      <c r="K228">
        <v>137.41</v>
      </c>
      <c r="L228" s="1">
        <v>45932</v>
      </c>
      <c r="M228">
        <v>-23</v>
      </c>
      <c r="N228">
        <f t="shared" si="3"/>
        <v>-3160.43</v>
      </c>
    </row>
    <row r="229" spans="1:14" x14ac:dyDescent="0.25">
      <c r="A229" t="s">
        <v>14</v>
      </c>
      <c r="B229" t="s">
        <v>236</v>
      </c>
      <c r="C229" t="s">
        <v>246</v>
      </c>
      <c r="D229">
        <v>2968430237</v>
      </c>
      <c r="E229" s="1">
        <v>45926</v>
      </c>
      <c r="F229" s="1">
        <v>45926</v>
      </c>
      <c r="G229">
        <v>15623469894</v>
      </c>
      <c r="H229" t="s">
        <v>278</v>
      </c>
      <c r="I229">
        <v>336.56</v>
      </c>
      <c r="J229" s="1">
        <v>45955</v>
      </c>
      <c r="K229">
        <v>275.87</v>
      </c>
      <c r="L229" s="1">
        <v>45932</v>
      </c>
      <c r="M229">
        <v>-23</v>
      </c>
      <c r="N229">
        <f t="shared" si="3"/>
        <v>-6345.01</v>
      </c>
    </row>
    <row r="230" spans="1:14" x14ac:dyDescent="0.25">
      <c r="A230" t="s">
        <v>14</v>
      </c>
      <c r="B230" t="s">
        <v>236</v>
      </c>
      <c r="C230" t="s">
        <v>246</v>
      </c>
      <c r="D230">
        <v>2968430237</v>
      </c>
      <c r="E230" s="1">
        <v>45926</v>
      </c>
      <c r="F230" s="1">
        <v>45926</v>
      </c>
      <c r="G230">
        <v>15623800398</v>
      </c>
      <c r="H230" t="s">
        <v>279</v>
      </c>
      <c r="I230">
        <v>4.6100000000000003</v>
      </c>
      <c r="J230" s="1">
        <v>45955</v>
      </c>
      <c r="K230">
        <v>3.78</v>
      </c>
      <c r="L230" s="1">
        <v>45932</v>
      </c>
      <c r="M230">
        <v>-23</v>
      </c>
      <c r="N230">
        <f t="shared" si="3"/>
        <v>-86.94</v>
      </c>
    </row>
    <row r="231" spans="1:14" x14ac:dyDescent="0.25">
      <c r="A231" t="s">
        <v>14</v>
      </c>
      <c r="B231" t="s">
        <v>236</v>
      </c>
      <c r="C231" t="s">
        <v>246</v>
      </c>
      <c r="D231">
        <v>2968430237</v>
      </c>
      <c r="E231" s="1">
        <v>45926</v>
      </c>
      <c r="F231" s="1">
        <v>45926</v>
      </c>
      <c r="G231">
        <v>15623800572</v>
      </c>
      <c r="H231" t="s">
        <v>280</v>
      </c>
      <c r="I231">
        <v>4.6100000000000003</v>
      </c>
      <c r="J231" s="1">
        <v>45955</v>
      </c>
      <c r="K231">
        <v>3.78</v>
      </c>
      <c r="L231" s="1">
        <v>45932</v>
      </c>
      <c r="M231">
        <v>-23</v>
      </c>
      <c r="N231">
        <f t="shared" si="3"/>
        <v>-86.94</v>
      </c>
    </row>
    <row r="232" spans="1:14" x14ac:dyDescent="0.25">
      <c r="A232" t="s">
        <v>14</v>
      </c>
      <c r="B232" t="s">
        <v>236</v>
      </c>
      <c r="C232" t="s">
        <v>246</v>
      </c>
      <c r="D232">
        <v>2968430237</v>
      </c>
      <c r="E232" s="1">
        <v>45926</v>
      </c>
      <c r="F232" s="1">
        <v>45926</v>
      </c>
      <c r="G232">
        <v>15623800716</v>
      </c>
      <c r="H232" t="s">
        <v>281</v>
      </c>
      <c r="I232">
        <v>11.63</v>
      </c>
      <c r="J232" s="1">
        <v>45955</v>
      </c>
      <c r="K232">
        <v>10.119999999999999</v>
      </c>
      <c r="L232" s="1">
        <v>45932</v>
      </c>
      <c r="M232">
        <v>-23</v>
      </c>
      <c r="N232">
        <f t="shared" si="3"/>
        <v>-232.76</v>
      </c>
    </row>
    <row r="233" spans="1:14" x14ac:dyDescent="0.25">
      <c r="A233" t="s">
        <v>14</v>
      </c>
      <c r="B233" t="s">
        <v>236</v>
      </c>
      <c r="C233" t="s">
        <v>246</v>
      </c>
      <c r="D233">
        <v>2968430237</v>
      </c>
      <c r="E233" s="1">
        <v>45926</v>
      </c>
      <c r="F233" s="1">
        <v>45926</v>
      </c>
      <c r="G233">
        <v>15623800864</v>
      </c>
      <c r="H233" t="s">
        <v>282</v>
      </c>
      <c r="I233">
        <v>4.6100000000000003</v>
      </c>
      <c r="J233" s="1">
        <v>45955</v>
      </c>
      <c r="K233">
        <v>3.78</v>
      </c>
      <c r="L233" s="1">
        <v>45932</v>
      </c>
      <c r="M233">
        <v>-23</v>
      </c>
      <c r="N233">
        <f t="shared" si="3"/>
        <v>-86.94</v>
      </c>
    </row>
    <row r="234" spans="1:14" x14ac:dyDescent="0.25">
      <c r="A234" t="s">
        <v>14</v>
      </c>
      <c r="B234" t="s">
        <v>236</v>
      </c>
      <c r="C234" t="s">
        <v>246</v>
      </c>
      <c r="D234">
        <v>2968430237</v>
      </c>
      <c r="E234" s="1">
        <v>45926</v>
      </c>
      <c r="F234" s="1">
        <v>45926</v>
      </c>
      <c r="G234">
        <v>15623800993</v>
      </c>
      <c r="H234" t="s">
        <v>283</v>
      </c>
      <c r="I234">
        <v>4.6100000000000003</v>
      </c>
      <c r="J234" s="1">
        <v>45955</v>
      </c>
      <c r="K234">
        <v>3.78</v>
      </c>
      <c r="L234" s="1">
        <v>45932</v>
      </c>
      <c r="M234">
        <v>-23</v>
      </c>
      <c r="N234">
        <f t="shared" si="3"/>
        <v>-86.94</v>
      </c>
    </row>
    <row r="235" spans="1:14" x14ac:dyDescent="0.25">
      <c r="A235" t="s">
        <v>14</v>
      </c>
      <c r="B235" t="s">
        <v>236</v>
      </c>
      <c r="C235" t="s">
        <v>246</v>
      </c>
      <c r="D235">
        <v>2968430237</v>
      </c>
      <c r="E235" s="1">
        <v>45926</v>
      </c>
      <c r="F235" s="1">
        <v>45926</v>
      </c>
      <c r="G235">
        <v>15623801152</v>
      </c>
      <c r="H235" t="s">
        <v>284</v>
      </c>
      <c r="I235">
        <v>4.6100000000000003</v>
      </c>
      <c r="J235" s="1">
        <v>45955</v>
      </c>
      <c r="K235">
        <v>3.78</v>
      </c>
      <c r="L235" s="1">
        <v>45932</v>
      </c>
      <c r="M235">
        <v>-23</v>
      </c>
      <c r="N235">
        <f t="shared" si="3"/>
        <v>-86.94</v>
      </c>
    </row>
    <row r="236" spans="1:14" x14ac:dyDescent="0.25">
      <c r="A236" t="s">
        <v>14</v>
      </c>
      <c r="B236" t="s">
        <v>236</v>
      </c>
      <c r="C236" t="s">
        <v>246</v>
      </c>
      <c r="D236">
        <v>2968430237</v>
      </c>
      <c r="E236" s="1">
        <v>45926</v>
      </c>
      <c r="F236" s="1">
        <v>45926</v>
      </c>
      <c r="G236">
        <v>15623802507</v>
      </c>
      <c r="H236" t="s">
        <v>285</v>
      </c>
      <c r="I236">
        <v>225.63</v>
      </c>
      <c r="J236" s="1">
        <v>45955</v>
      </c>
      <c r="K236">
        <v>184.94</v>
      </c>
      <c r="L236" s="1">
        <v>45932</v>
      </c>
      <c r="M236">
        <v>-23</v>
      </c>
      <c r="N236">
        <f t="shared" si="3"/>
        <v>-4253.62</v>
      </c>
    </row>
    <row r="237" spans="1:14" x14ac:dyDescent="0.25">
      <c r="A237" t="s">
        <v>14</v>
      </c>
      <c r="B237" t="s">
        <v>236</v>
      </c>
      <c r="C237" t="s">
        <v>246</v>
      </c>
      <c r="D237">
        <v>2968430237</v>
      </c>
      <c r="E237" s="1">
        <v>45926</v>
      </c>
      <c r="F237" s="1">
        <v>45926</v>
      </c>
      <c r="G237">
        <v>15623816810</v>
      </c>
      <c r="H237" t="s">
        <v>286</v>
      </c>
      <c r="I237">
        <v>172.18</v>
      </c>
      <c r="J237" s="1">
        <v>45955</v>
      </c>
      <c r="K237">
        <v>141.13</v>
      </c>
      <c r="L237" s="1">
        <v>45932</v>
      </c>
      <c r="M237">
        <v>-23</v>
      </c>
      <c r="N237">
        <f t="shared" si="3"/>
        <v>-3245.99</v>
      </c>
    </row>
    <row r="238" spans="1:14" x14ac:dyDescent="0.25">
      <c r="A238" t="s">
        <v>14</v>
      </c>
      <c r="B238" t="s">
        <v>236</v>
      </c>
      <c r="C238" t="s">
        <v>246</v>
      </c>
      <c r="D238">
        <v>2968430237</v>
      </c>
      <c r="E238" s="1">
        <v>45926</v>
      </c>
      <c r="F238" s="1">
        <v>45926</v>
      </c>
      <c r="G238">
        <v>15623895680</v>
      </c>
      <c r="H238" t="s">
        <v>287</v>
      </c>
      <c r="I238">
        <v>361.16</v>
      </c>
      <c r="J238" s="1">
        <v>45955</v>
      </c>
      <c r="K238">
        <v>296.02999999999997</v>
      </c>
      <c r="L238" s="1">
        <v>45932</v>
      </c>
      <c r="M238">
        <v>-23</v>
      </c>
      <c r="N238">
        <f t="shared" si="3"/>
        <v>-6808.69</v>
      </c>
    </row>
    <row r="239" spans="1:14" x14ac:dyDescent="0.25">
      <c r="A239" t="s">
        <v>14</v>
      </c>
      <c r="B239" t="s">
        <v>236</v>
      </c>
      <c r="C239" t="s">
        <v>246</v>
      </c>
      <c r="D239">
        <v>2968430237</v>
      </c>
      <c r="E239" s="1">
        <v>45926</v>
      </c>
      <c r="F239" s="1">
        <v>45926</v>
      </c>
      <c r="G239">
        <v>15624037841</v>
      </c>
      <c r="H239" t="s">
        <v>288</v>
      </c>
      <c r="I239">
        <v>4.6100000000000003</v>
      </c>
      <c r="J239" s="1">
        <v>45955</v>
      </c>
      <c r="K239">
        <v>3.78</v>
      </c>
      <c r="L239" s="1">
        <v>45932</v>
      </c>
      <c r="M239">
        <v>-23</v>
      </c>
      <c r="N239">
        <f t="shared" si="3"/>
        <v>-86.94</v>
      </c>
    </row>
    <row r="240" spans="1:14" x14ac:dyDescent="0.25">
      <c r="A240" t="s">
        <v>14</v>
      </c>
      <c r="B240" t="s">
        <v>236</v>
      </c>
      <c r="C240" t="s">
        <v>289</v>
      </c>
      <c r="D240">
        <v>6239750968</v>
      </c>
      <c r="E240" s="1">
        <v>45929</v>
      </c>
      <c r="F240" s="1">
        <v>45929</v>
      </c>
      <c r="G240">
        <v>15633338912</v>
      </c>
      <c r="H240" t="s">
        <v>290</v>
      </c>
      <c r="I240">
        <v>1645.9</v>
      </c>
      <c r="J240" s="1">
        <v>45959</v>
      </c>
      <c r="K240">
        <v>1349.1</v>
      </c>
      <c r="L240" s="1">
        <v>45936</v>
      </c>
      <c r="M240">
        <v>-23</v>
      </c>
      <c r="N240">
        <f t="shared" si="3"/>
        <v>-31029.3</v>
      </c>
    </row>
    <row r="241" spans="1:14" x14ac:dyDescent="0.25">
      <c r="A241" t="s">
        <v>14</v>
      </c>
      <c r="B241" t="s">
        <v>236</v>
      </c>
      <c r="C241" t="s">
        <v>291</v>
      </c>
      <c r="D241">
        <v>12300020158</v>
      </c>
      <c r="E241" s="1">
        <v>45929</v>
      </c>
      <c r="F241" s="1">
        <v>45929</v>
      </c>
      <c r="G241">
        <v>15638245920</v>
      </c>
      <c r="H241" t="s">
        <v>292</v>
      </c>
      <c r="I241">
        <v>1537.36</v>
      </c>
      <c r="J241" s="1">
        <v>45959</v>
      </c>
      <c r="K241">
        <v>1260.1300000000001</v>
      </c>
      <c r="L241" s="1">
        <v>45937</v>
      </c>
      <c r="M241">
        <v>-22</v>
      </c>
      <c r="N241">
        <f t="shared" si="3"/>
        <v>-27722.86</v>
      </c>
    </row>
    <row r="242" spans="1:14" x14ac:dyDescent="0.25">
      <c r="A242" t="s">
        <v>14</v>
      </c>
      <c r="B242" t="s">
        <v>236</v>
      </c>
      <c r="C242" t="s">
        <v>291</v>
      </c>
      <c r="D242">
        <v>12300020158</v>
      </c>
      <c r="E242" s="1">
        <v>45929</v>
      </c>
      <c r="F242" s="1">
        <v>45929</v>
      </c>
      <c r="G242">
        <v>15638245931</v>
      </c>
      <c r="H242" t="s">
        <v>293</v>
      </c>
      <c r="I242">
        <v>5478.23</v>
      </c>
      <c r="J242" s="1">
        <v>45959</v>
      </c>
      <c r="K242">
        <v>4490.3500000000004</v>
      </c>
      <c r="L242" s="1">
        <v>45937</v>
      </c>
      <c r="M242">
        <v>-22</v>
      </c>
      <c r="N242">
        <f t="shared" si="3"/>
        <v>-98787.700000000012</v>
      </c>
    </row>
    <row r="243" spans="1:14" x14ac:dyDescent="0.25">
      <c r="A243" t="s">
        <v>14</v>
      </c>
      <c r="B243" t="s">
        <v>236</v>
      </c>
      <c r="C243" t="s">
        <v>294</v>
      </c>
      <c r="D243">
        <v>12883420155</v>
      </c>
      <c r="E243" s="1">
        <v>45931</v>
      </c>
      <c r="F243" s="1">
        <v>45931</v>
      </c>
      <c r="G243">
        <v>15647841299</v>
      </c>
      <c r="H243">
        <v>825500557081</v>
      </c>
      <c r="I243">
        <v>19.920000000000002</v>
      </c>
      <c r="J243" s="1">
        <v>45961</v>
      </c>
      <c r="K243">
        <v>16.329999999999998</v>
      </c>
      <c r="L243" s="1">
        <v>45932</v>
      </c>
      <c r="M243">
        <v>-29</v>
      </c>
      <c r="N243">
        <f t="shared" si="3"/>
        <v>-473.56999999999994</v>
      </c>
    </row>
    <row r="244" spans="1:14" x14ac:dyDescent="0.25">
      <c r="A244" t="s">
        <v>14</v>
      </c>
      <c r="B244" t="s">
        <v>236</v>
      </c>
      <c r="C244" t="s">
        <v>295</v>
      </c>
      <c r="D244">
        <v>2015810126</v>
      </c>
      <c r="E244" s="1">
        <v>45931</v>
      </c>
      <c r="F244" s="1">
        <v>45931</v>
      </c>
      <c r="G244">
        <v>15648525694</v>
      </c>
      <c r="H244">
        <v>154</v>
      </c>
      <c r="I244">
        <v>5856</v>
      </c>
      <c r="J244" s="1">
        <v>45961</v>
      </c>
      <c r="K244">
        <v>4800</v>
      </c>
      <c r="L244" s="1">
        <v>45939</v>
      </c>
      <c r="M244">
        <v>-22</v>
      </c>
      <c r="N244">
        <f t="shared" si="3"/>
        <v>-105600</v>
      </c>
    </row>
    <row r="245" spans="1:14" x14ac:dyDescent="0.25">
      <c r="A245" t="s">
        <v>14</v>
      </c>
      <c r="B245" t="s">
        <v>236</v>
      </c>
      <c r="C245" t="s">
        <v>296</v>
      </c>
      <c r="D245">
        <v>6188330150</v>
      </c>
      <c r="E245" s="1">
        <v>45931</v>
      </c>
      <c r="F245" s="1">
        <v>45931</v>
      </c>
      <c r="G245">
        <v>15650096281</v>
      </c>
      <c r="H245">
        <v>2141465</v>
      </c>
      <c r="I245">
        <v>1666.07</v>
      </c>
      <c r="J245" s="1">
        <v>45961</v>
      </c>
      <c r="K245">
        <v>1365.63</v>
      </c>
      <c r="L245" s="1">
        <v>45944</v>
      </c>
      <c r="M245">
        <v>-17</v>
      </c>
      <c r="N245">
        <f t="shared" si="3"/>
        <v>-23215.710000000003</v>
      </c>
    </row>
    <row r="246" spans="1:14" x14ac:dyDescent="0.25">
      <c r="A246" t="s">
        <v>14</v>
      </c>
      <c r="B246" t="s">
        <v>236</v>
      </c>
      <c r="C246" t="s">
        <v>296</v>
      </c>
      <c r="D246">
        <v>6188330150</v>
      </c>
      <c r="E246" s="1">
        <v>45930</v>
      </c>
      <c r="F246" s="1">
        <v>45930</v>
      </c>
      <c r="G246">
        <v>15650097328</v>
      </c>
      <c r="H246">
        <v>2141459</v>
      </c>
      <c r="I246">
        <v>1891</v>
      </c>
      <c r="J246" s="1">
        <v>45960</v>
      </c>
      <c r="K246">
        <v>1550</v>
      </c>
      <c r="L246" s="1">
        <v>45944</v>
      </c>
      <c r="M246">
        <v>-16</v>
      </c>
      <c r="N246">
        <f t="shared" si="3"/>
        <v>-24800</v>
      </c>
    </row>
    <row r="247" spans="1:14" x14ac:dyDescent="0.25">
      <c r="A247" t="s">
        <v>14</v>
      </c>
      <c r="B247" t="s">
        <v>236</v>
      </c>
      <c r="C247" t="s">
        <v>297</v>
      </c>
      <c r="D247" t="s">
        <v>298</v>
      </c>
      <c r="E247" s="1">
        <v>45931</v>
      </c>
      <c r="F247" s="1">
        <v>45931</v>
      </c>
      <c r="G247">
        <v>15656267629</v>
      </c>
      <c r="H247" s="2">
        <v>45717</v>
      </c>
      <c r="I247">
        <v>35000</v>
      </c>
      <c r="J247" s="1">
        <v>45961</v>
      </c>
      <c r="K247">
        <v>35000</v>
      </c>
      <c r="L247" s="1">
        <v>45944</v>
      </c>
      <c r="M247">
        <v>-17</v>
      </c>
      <c r="N247">
        <f t="shared" si="3"/>
        <v>-595000</v>
      </c>
    </row>
    <row r="248" spans="1:14" x14ac:dyDescent="0.25">
      <c r="A248" t="s">
        <v>14</v>
      </c>
      <c r="B248" t="s">
        <v>236</v>
      </c>
      <c r="C248" t="s">
        <v>299</v>
      </c>
      <c r="D248">
        <v>4754201210</v>
      </c>
      <c r="E248" s="1">
        <v>45931</v>
      </c>
      <c r="F248" s="1">
        <v>45931</v>
      </c>
      <c r="G248">
        <v>15661220815</v>
      </c>
      <c r="H248" t="s">
        <v>300</v>
      </c>
      <c r="I248">
        <v>10477.36</v>
      </c>
      <c r="J248" s="1">
        <v>45961</v>
      </c>
      <c r="K248">
        <v>8588</v>
      </c>
      <c r="L248" s="1">
        <v>45936</v>
      </c>
      <c r="M248">
        <v>-25</v>
      </c>
      <c r="N248">
        <f t="shared" si="3"/>
        <v>-214700</v>
      </c>
    </row>
    <row r="249" spans="1:14" x14ac:dyDescent="0.25">
      <c r="A249" t="s">
        <v>14</v>
      </c>
      <c r="B249" t="s">
        <v>236</v>
      </c>
      <c r="C249" t="s">
        <v>240</v>
      </c>
      <c r="D249">
        <v>435970587</v>
      </c>
      <c r="E249" s="1">
        <v>45932</v>
      </c>
      <c r="F249" s="1">
        <v>45932</v>
      </c>
      <c r="G249">
        <v>15664412387</v>
      </c>
      <c r="H249" t="s">
        <v>301</v>
      </c>
      <c r="I249">
        <v>1806.94</v>
      </c>
      <c r="J249" s="1">
        <v>45962</v>
      </c>
      <c r="K249">
        <v>276.06</v>
      </c>
      <c r="L249" s="1">
        <v>45979</v>
      </c>
      <c r="M249">
        <v>17</v>
      </c>
      <c r="N249">
        <f t="shared" si="3"/>
        <v>4693.0200000000004</v>
      </c>
    </row>
    <row r="250" spans="1:14" x14ac:dyDescent="0.25">
      <c r="A250" t="s">
        <v>14</v>
      </c>
      <c r="B250" t="s">
        <v>236</v>
      </c>
      <c r="C250" t="s">
        <v>240</v>
      </c>
      <c r="D250">
        <v>435970587</v>
      </c>
      <c r="E250" s="1">
        <v>45932</v>
      </c>
      <c r="F250" s="1">
        <v>45932</v>
      </c>
      <c r="G250">
        <v>15664412387</v>
      </c>
      <c r="H250" t="s">
        <v>301</v>
      </c>
      <c r="I250">
        <v>1806.94</v>
      </c>
      <c r="J250" s="1">
        <v>45962</v>
      </c>
      <c r="K250">
        <v>1254.82</v>
      </c>
      <c r="L250" s="1">
        <v>45975</v>
      </c>
      <c r="M250">
        <v>13</v>
      </c>
      <c r="N250">
        <f t="shared" si="3"/>
        <v>16312.66</v>
      </c>
    </row>
    <row r="251" spans="1:14" x14ac:dyDescent="0.25">
      <c r="A251" t="s">
        <v>14</v>
      </c>
      <c r="B251" t="s">
        <v>236</v>
      </c>
      <c r="C251" t="s">
        <v>302</v>
      </c>
      <c r="D251">
        <v>97103880585</v>
      </c>
      <c r="E251" s="1">
        <v>45932</v>
      </c>
      <c r="F251" s="1">
        <v>45932</v>
      </c>
      <c r="G251">
        <v>15667817005</v>
      </c>
      <c r="H251">
        <v>1025219264</v>
      </c>
      <c r="I251">
        <v>279.52999999999997</v>
      </c>
      <c r="J251" s="1">
        <v>45962</v>
      </c>
      <c r="K251">
        <v>279.52999999999997</v>
      </c>
      <c r="L251" s="1">
        <v>45936</v>
      </c>
      <c r="M251">
        <v>-26</v>
      </c>
      <c r="N251">
        <f t="shared" si="3"/>
        <v>-7267.7799999999988</v>
      </c>
    </row>
    <row r="252" spans="1:14" x14ac:dyDescent="0.25">
      <c r="A252" t="s">
        <v>14</v>
      </c>
      <c r="B252" t="s">
        <v>236</v>
      </c>
      <c r="C252" t="s">
        <v>303</v>
      </c>
      <c r="D252">
        <v>2659820126</v>
      </c>
      <c r="E252" s="1">
        <v>45932</v>
      </c>
      <c r="F252" s="1">
        <v>45932</v>
      </c>
      <c r="G252">
        <v>15668584802</v>
      </c>
      <c r="H252" t="s">
        <v>304</v>
      </c>
      <c r="I252">
        <v>2268.81</v>
      </c>
      <c r="J252" s="1">
        <v>45962</v>
      </c>
      <c r="K252">
        <v>2268.81</v>
      </c>
      <c r="L252" s="1">
        <v>45950</v>
      </c>
      <c r="M252">
        <v>-12</v>
      </c>
      <c r="N252">
        <f t="shared" si="3"/>
        <v>-27225.72</v>
      </c>
    </row>
    <row r="253" spans="1:14" x14ac:dyDescent="0.25">
      <c r="A253" t="s">
        <v>14</v>
      </c>
      <c r="B253" t="s">
        <v>236</v>
      </c>
      <c r="C253" t="s">
        <v>305</v>
      </c>
      <c r="D253">
        <v>7517680968</v>
      </c>
      <c r="E253" s="1">
        <v>45934</v>
      </c>
      <c r="F253" s="1">
        <v>45934</v>
      </c>
      <c r="G253">
        <v>15688537834</v>
      </c>
      <c r="H253" t="s">
        <v>306</v>
      </c>
      <c r="I253">
        <v>142.58000000000001</v>
      </c>
      <c r="J253" s="1">
        <v>45964</v>
      </c>
      <c r="K253">
        <v>116.87</v>
      </c>
      <c r="L253" s="1">
        <v>45944</v>
      </c>
      <c r="M253">
        <v>-20</v>
      </c>
      <c r="N253">
        <f t="shared" si="3"/>
        <v>-2337.4</v>
      </c>
    </row>
    <row r="254" spans="1:14" x14ac:dyDescent="0.25">
      <c r="A254" t="s">
        <v>14</v>
      </c>
      <c r="B254" t="s">
        <v>236</v>
      </c>
      <c r="C254" t="s">
        <v>307</v>
      </c>
      <c r="D254">
        <v>10347380155</v>
      </c>
      <c r="E254" s="1">
        <v>45936</v>
      </c>
      <c r="F254" s="1">
        <v>45936</v>
      </c>
      <c r="G254">
        <v>15694644305</v>
      </c>
      <c r="H254" t="s">
        <v>308</v>
      </c>
      <c r="I254">
        <v>491.2</v>
      </c>
      <c r="J254" s="1">
        <v>45966</v>
      </c>
      <c r="K254">
        <v>402.62</v>
      </c>
      <c r="L254" s="1">
        <v>45944</v>
      </c>
      <c r="M254">
        <v>-22</v>
      </c>
      <c r="N254">
        <f t="shared" si="3"/>
        <v>-8857.64</v>
      </c>
    </row>
    <row r="255" spans="1:14" x14ac:dyDescent="0.25">
      <c r="A255" t="s">
        <v>14</v>
      </c>
      <c r="B255" t="s">
        <v>236</v>
      </c>
      <c r="C255" t="s">
        <v>309</v>
      </c>
      <c r="D255">
        <v>13187590156</v>
      </c>
      <c r="E255" s="1">
        <v>45936</v>
      </c>
      <c r="F255" s="1">
        <v>45936</v>
      </c>
      <c r="G255">
        <v>15699090726</v>
      </c>
      <c r="H255">
        <v>20250400733211</v>
      </c>
      <c r="I255">
        <v>31.4</v>
      </c>
      <c r="J255" s="1">
        <v>45967</v>
      </c>
      <c r="K255">
        <v>28.58</v>
      </c>
      <c r="L255" s="1">
        <v>45946</v>
      </c>
      <c r="M255">
        <v>-21</v>
      </c>
      <c r="N255">
        <f t="shared" si="3"/>
        <v>-600.17999999999995</v>
      </c>
    </row>
    <row r="256" spans="1:14" x14ac:dyDescent="0.25">
      <c r="A256" t="s">
        <v>14</v>
      </c>
      <c r="B256" t="s">
        <v>236</v>
      </c>
      <c r="C256" t="s">
        <v>309</v>
      </c>
      <c r="D256">
        <v>13187590156</v>
      </c>
      <c r="E256" s="1">
        <v>45937</v>
      </c>
      <c r="F256" s="1">
        <v>45937</v>
      </c>
      <c r="G256">
        <v>15699094844</v>
      </c>
      <c r="H256">
        <v>20250400733220</v>
      </c>
      <c r="I256">
        <v>51.61</v>
      </c>
      <c r="J256" s="1">
        <v>45967</v>
      </c>
      <c r="K256">
        <v>46.93</v>
      </c>
      <c r="L256" s="1">
        <v>45946</v>
      </c>
      <c r="M256">
        <v>-21</v>
      </c>
      <c r="N256">
        <f t="shared" si="3"/>
        <v>-985.53</v>
      </c>
    </row>
    <row r="257" spans="1:14" x14ac:dyDescent="0.25">
      <c r="A257" t="s">
        <v>14</v>
      </c>
      <c r="B257" t="s">
        <v>236</v>
      </c>
      <c r="C257" t="s">
        <v>309</v>
      </c>
      <c r="D257">
        <v>13187590156</v>
      </c>
      <c r="E257" s="1">
        <v>45937</v>
      </c>
      <c r="F257" s="1">
        <v>45937</v>
      </c>
      <c r="G257">
        <v>15699305568</v>
      </c>
      <c r="H257">
        <v>20250400733274</v>
      </c>
      <c r="I257">
        <v>110</v>
      </c>
      <c r="J257" s="1">
        <v>45967</v>
      </c>
      <c r="K257">
        <v>100.16</v>
      </c>
      <c r="L257" s="1">
        <v>45946</v>
      </c>
      <c r="M257">
        <v>-21</v>
      </c>
      <c r="N257">
        <f t="shared" si="3"/>
        <v>-2103.36</v>
      </c>
    </row>
    <row r="258" spans="1:14" x14ac:dyDescent="0.25">
      <c r="A258" t="s">
        <v>14</v>
      </c>
      <c r="B258" t="s">
        <v>236</v>
      </c>
      <c r="C258" t="s">
        <v>309</v>
      </c>
      <c r="D258">
        <v>13187590156</v>
      </c>
      <c r="E258" s="1">
        <v>45937</v>
      </c>
      <c r="F258" s="1">
        <v>45937</v>
      </c>
      <c r="G258">
        <v>15699321774</v>
      </c>
      <c r="H258">
        <v>20250400733306</v>
      </c>
      <c r="I258">
        <v>414.5</v>
      </c>
      <c r="J258" s="1">
        <v>45967</v>
      </c>
      <c r="K258">
        <v>377.01</v>
      </c>
      <c r="L258" s="1">
        <v>45946</v>
      </c>
      <c r="M258">
        <v>-21</v>
      </c>
      <c r="N258">
        <f t="shared" si="3"/>
        <v>-7917.21</v>
      </c>
    </row>
    <row r="259" spans="1:14" x14ac:dyDescent="0.25">
      <c r="A259" t="s">
        <v>14</v>
      </c>
      <c r="B259" t="s">
        <v>236</v>
      </c>
      <c r="C259" t="s">
        <v>309</v>
      </c>
      <c r="D259">
        <v>13187590156</v>
      </c>
      <c r="E259" s="1">
        <v>45936</v>
      </c>
      <c r="F259" s="1">
        <v>45936</v>
      </c>
      <c r="G259">
        <v>15699327104</v>
      </c>
      <c r="H259">
        <v>20250400733188</v>
      </c>
      <c r="I259">
        <v>89.54</v>
      </c>
      <c r="J259" s="1">
        <v>45967</v>
      </c>
      <c r="K259">
        <v>81.540000000000006</v>
      </c>
      <c r="L259" s="1">
        <v>45946</v>
      </c>
      <c r="M259">
        <v>-21</v>
      </c>
      <c r="N259">
        <f t="shared" ref="N259:N322" si="4">K259*M259</f>
        <v>-1712.3400000000001</v>
      </c>
    </row>
    <row r="260" spans="1:14" x14ac:dyDescent="0.25">
      <c r="A260" t="s">
        <v>14</v>
      </c>
      <c r="B260" t="s">
        <v>236</v>
      </c>
      <c r="C260" t="s">
        <v>309</v>
      </c>
      <c r="D260">
        <v>13187590156</v>
      </c>
      <c r="E260" s="1">
        <v>45936</v>
      </c>
      <c r="F260" s="1">
        <v>45936</v>
      </c>
      <c r="G260">
        <v>15699328310</v>
      </c>
      <c r="H260">
        <v>20250400733200</v>
      </c>
      <c r="I260">
        <v>86.42</v>
      </c>
      <c r="J260" s="1">
        <v>45967</v>
      </c>
      <c r="K260">
        <v>78.56</v>
      </c>
      <c r="L260" s="1">
        <v>45946</v>
      </c>
      <c r="M260">
        <v>-21</v>
      </c>
      <c r="N260">
        <f t="shared" si="4"/>
        <v>-1649.76</v>
      </c>
    </row>
    <row r="261" spans="1:14" x14ac:dyDescent="0.25">
      <c r="A261" t="s">
        <v>14</v>
      </c>
      <c r="B261" t="s">
        <v>236</v>
      </c>
      <c r="C261" t="s">
        <v>309</v>
      </c>
      <c r="D261">
        <v>13187590156</v>
      </c>
      <c r="E261" s="1">
        <v>45937</v>
      </c>
      <c r="F261" s="1">
        <v>45937</v>
      </c>
      <c r="G261">
        <v>15699329286</v>
      </c>
      <c r="H261">
        <v>20250400733457</v>
      </c>
      <c r="I261">
        <v>661.83</v>
      </c>
      <c r="J261" s="1">
        <v>45967</v>
      </c>
      <c r="K261">
        <v>601.98</v>
      </c>
      <c r="L261" s="1">
        <v>45946</v>
      </c>
      <c r="M261">
        <v>-21</v>
      </c>
      <c r="N261">
        <f t="shared" si="4"/>
        <v>-12641.58</v>
      </c>
    </row>
    <row r="262" spans="1:14" x14ac:dyDescent="0.25">
      <c r="A262" t="s">
        <v>14</v>
      </c>
      <c r="B262" t="s">
        <v>236</v>
      </c>
      <c r="C262" t="s">
        <v>310</v>
      </c>
      <c r="D262">
        <v>12878470157</v>
      </c>
      <c r="E262" s="1">
        <v>45936</v>
      </c>
      <c r="F262" s="1">
        <v>45936</v>
      </c>
      <c r="G262">
        <v>15699333414</v>
      </c>
      <c r="H262" t="s">
        <v>311</v>
      </c>
      <c r="I262">
        <v>1605.79</v>
      </c>
      <c r="J262" s="1">
        <v>45966</v>
      </c>
      <c r="K262">
        <v>1316.22</v>
      </c>
      <c r="L262" s="1">
        <v>45937</v>
      </c>
      <c r="M262">
        <v>-29</v>
      </c>
      <c r="N262">
        <f t="shared" si="4"/>
        <v>-38170.379999999997</v>
      </c>
    </row>
    <row r="263" spans="1:14" x14ac:dyDescent="0.25">
      <c r="A263" t="s">
        <v>14</v>
      </c>
      <c r="B263" t="s">
        <v>236</v>
      </c>
      <c r="C263" t="s">
        <v>309</v>
      </c>
      <c r="D263">
        <v>13187590156</v>
      </c>
      <c r="E263" s="1">
        <v>45936</v>
      </c>
      <c r="F263" s="1">
        <v>45936</v>
      </c>
      <c r="G263">
        <v>15699519202</v>
      </c>
      <c r="H263">
        <v>20250400733340</v>
      </c>
      <c r="I263">
        <v>36.840000000000003</v>
      </c>
      <c r="J263" s="1">
        <v>45967</v>
      </c>
      <c r="K263">
        <v>33.53</v>
      </c>
      <c r="L263" s="1">
        <v>45946</v>
      </c>
      <c r="M263">
        <v>-21</v>
      </c>
      <c r="N263">
        <f t="shared" si="4"/>
        <v>-704.13</v>
      </c>
    </row>
    <row r="264" spans="1:14" x14ac:dyDescent="0.25">
      <c r="A264" t="s">
        <v>14</v>
      </c>
      <c r="B264" t="s">
        <v>236</v>
      </c>
      <c r="C264" t="s">
        <v>309</v>
      </c>
      <c r="D264">
        <v>13187590156</v>
      </c>
      <c r="E264" s="1">
        <v>45936</v>
      </c>
      <c r="F264" s="1">
        <v>45936</v>
      </c>
      <c r="G264">
        <v>15699519826</v>
      </c>
      <c r="H264">
        <v>20250400733350</v>
      </c>
      <c r="I264">
        <v>166.81</v>
      </c>
      <c r="J264" s="1">
        <v>45967</v>
      </c>
      <c r="K264">
        <v>151.91</v>
      </c>
      <c r="L264" s="1">
        <v>45946</v>
      </c>
      <c r="M264">
        <v>-21</v>
      </c>
      <c r="N264">
        <f t="shared" si="4"/>
        <v>-3190.11</v>
      </c>
    </row>
    <row r="265" spans="1:14" x14ac:dyDescent="0.25">
      <c r="A265" t="s">
        <v>14</v>
      </c>
      <c r="B265" t="s">
        <v>236</v>
      </c>
      <c r="C265" t="s">
        <v>309</v>
      </c>
      <c r="D265">
        <v>13187590156</v>
      </c>
      <c r="E265" s="1">
        <v>45937</v>
      </c>
      <c r="F265" s="1">
        <v>45937</v>
      </c>
      <c r="G265">
        <v>15699521751</v>
      </c>
      <c r="H265">
        <v>20250400733157</v>
      </c>
      <c r="I265">
        <v>51.2</v>
      </c>
      <c r="J265" s="1">
        <v>45967</v>
      </c>
      <c r="K265">
        <v>46.61</v>
      </c>
      <c r="L265" s="1">
        <v>45946</v>
      </c>
      <c r="M265">
        <v>-21</v>
      </c>
      <c r="N265">
        <f t="shared" si="4"/>
        <v>-978.81</v>
      </c>
    </row>
    <row r="266" spans="1:14" x14ac:dyDescent="0.25">
      <c r="A266" t="s">
        <v>14</v>
      </c>
      <c r="B266" t="s">
        <v>236</v>
      </c>
      <c r="C266" t="s">
        <v>309</v>
      </c>
      <c r="D266">
        <v>13187590156</v>
      </c>
      <c r="E266" s="1">
        <v>45936</v>
      </c>
      <c r="F266" s="1">
        <v>45936</v>
      </c>
      <c r="G266">
        <v>15699522815</v>
      </c>
      <c r="H266">
        <v>20250400733445</v>
      </c>
      <c r="I266">
        <v>166.81</v>
      </c>
      <c r="J266" s="1">
        <v>45967</v>
      </c>
      <c r="K266">
        <v>151.91</v>
      </c>
      <c r="L266" s="1">
        <v>45946</v>
      </c>
      <c r="M266">
        <v>-21</v>
      </c>
      <c r="N266">
        <f t="shared" si="4"/>
        <v>-3190.11</v>
      </c>
    </row>
    <row r="267" spans="1:14" x14ac:dyDescent="0.25">
      <c r="A267" t="s">
        <v>14</v>
      </c>
      <c r="B267" t="s">
        <v>236</v>
      </c>
      <c r="C267" t="s">
        <v>309</v>
      </c>
      <c r="D267">
        <v>13187590156</v>
      </c>
      <c r="E267" s="1">
        <v>45936</v>
      </c>
      <c r="F267" s="1">
        <v>45936</v>
      </c>
      <c r="G267">
        <v>15699523004</v>
      </c>
      <c r="H267">
        <v>20250400733387</v>
      </c>
      <c r="I267">
        <v>958.54</v>
      </c>
      <c r="J267" s="1">
        <v>45967</v>
      </c>
      <c r="K267">
        <v>871.88</v>
      </c>
      <c r="L267" s="1">
        <v>45946</v>
      </c>
      <c r="M267">
        <v>-21</v>
      </c>
      <c r="N267">
        <f t="shared" si="4"/>
        <v>-18309.48</v>
      </c>
    </row>
    <row r="268" spans="1:14" x14ac:dyDescent="0.25">
      <c r="A268" t="s">
        <v>14</v>
      </c>
      <c r="B268" t="s">
        <v>236</v>
      </c>
      <c r="C268" t="s">
        <v>309</v>
      </c>
      <c r="D268">
        <v>13187590156</v>
      </c>
      <c r="E268" s="1">
        <v>45937</v>
      </c>
      <c r="F268" s="1">
        <v>45937</v>
      </c>
      <c r="G268">
        <v>15699524551</v>
      </c>
      <c r="H268">
        <v>20250400733399</v>
      </c>
      <c r="I268">
        <v>239.56</v>
      </c>
      <c r="J268" s="1">
        <v>45967</v>
      </c>
      <c r="K268">
        <v>217.9</v>
      </c>
      <c r="L268" s="1">
        <v>45946</v>
      </c>
      <c r="M268">
        <v>-21</v>
      </c>
      <c r="N268">
        <f t="shared" si="4"/>
        <v>-4575.9000000000005</v>
      </c>
    </row>
    <row r="269" spans="1:14" x14ac:dyDescent="0.25">
      <c r="A269" t="s">
        <v>14</v>
      </c>
      <c r="B269" t="s">
        <v>236</v>
      </c>
      <c r="C269" t="s">
        <v>309</v>
      </c>
      <c r="D269">
        <v>13187590156</v>
      </c>
      <c r="E269" s="1">
        <v>45937</v>
      </c>
      <c r="F269" s="1">
        <v>45937</v>
      </c>
      <c r="G269">
        <v>15699524795</v>
      </c>
      <c r="H269">
        <v>20250400733469</v>
      </c>
      <c r="I269">
        <v>48.85</v>
      </c>
      <c r="J269" s="1">
        <v>45967</v>
      </c>
      <c r="K269">
        <v>44.47</v>
      </c>
      <c r="L269" s="1">
        <v>45946</v>
      </c>
      <c r="M269">
        <v>-21</v>
      </c>
      <c r="N269">
        <f t="shared" si="4"/>
        <v>-933.87</v>
      </c>
    </row>
    <row r="270" spans="1:14" x14ac:dyDescent="0.25">
      <c r="A270" t="s">
        <v>14</v>
      </c>
      <c r="B270" t="s">
        <v>236</v>
      </c>
      <c r="C270" t="s">
        <v>309</v>
      </c>
      <c r="D270">
        <v>13187590156</v>
      </c>
      <c r="E270" s="1">
        <v>45937</v>
      </c>
      <c r="F270" s="1">
        <v>45937</v>
      </c>
      <c r="G270">
        <v>15699525290</v>
      </c>
      <c r="H270">
        <v>20250400733330</v>
      </c>
      <c r="I270">
        <v>1908.99</v>
      </c>
      <c r="J270" s="1">
        <v>45967</v>
      </c>
      <c r="K270">
        <v>1736.48</v>
      </c>
      <c r="L270" s="1">
        <v>45946</v>
      </c>
      <c r="M270">
        <v>-21</v>
      </c>
      <c r="N270">
        <f t="shared" si="4"/>
        <v>-36466.080000000002</v>
      </c>
    </row>
    <row r="271" spans="1:14" x14ac:dyDescent="0.25">
      <c r="A271" t="s">
        <v>14</v>
      </c>
      <c r="B271" t="s">
        <v>236</v>
      </c>
      <c r="C271" t="s">
        <v>309</v>
      </c>
      <c r="D271">
        <v>13187590156</v>
      </c>
      <c r="E271" s="1">
        <v>45937</v>
      </c>
      <c r="F271" s="1">
        <v>45937</v>
      </c>
      <c r="G271">
        <v>15699718178</v>
      </c>
      <c r="H271">
        <v>20250400733261</v>
      </c>
      <c r="I271">
        <v>180.69</v>
      </c>
      <c r="J271" s="1">
        <v>45967</v>
      </c>
      <c r="K271">
        <v>164.55</v>
      </c>
      <c r="L271" s="1">
        <v>45946</v>
      </c>
      <c r="M271">
        <v>-21</v>
      </c>
      <c r="N271">
        <f t="shared" si="4"/>
        <v>-3455.55</v>
      </c>
    </row>
    <row r="272" spans="1:14" x14ac:dyDescent="0.25">
      <c r="A272" t="s">
        <v>14</v>
      </c>
      <c r="B272" t="s">
        <v>236</v>
      </c>
      <c r="C272" t="s">
        <v>309</v>
      </c>
      <c r="D272">
        <v>13187590156</v>
      </c>
      <c r="E272" s="1">
        <v>45936</v>
      </c>
      <c r="F272" s="1">
        <v>45936</v>
      </c>
      <c r="G272">
        <v>15699771009</v>
      </c>
      <c r="H272">
        <v>20250400733167</v>
      </c>
      <c r="I272">
        <v>453.67</v>
      </c>
      <c r="J272" s="1">
        <v>45967</v>
      </c>
      <c r="K272">
        <v>412.61</v>
      </c>
      <c r="L272" s="1">
        <v>45946</v>
      </c>
      <c r="M272">
        <v>-21</v>
      </c>
      <c r="N272">
        <f t="shared" si="4"/>
        <v>-8664.81</v>
      </c>
    </row>
    <row r="273" spans="1:14" x14ac:dyDescent="0.25">
      <c r="A273" t="s">
        <v>14</v>
      </c>
      <c r="B273" t="s">
        <v>236</v>
      </c>
      <c r="C273" t="s">
        <v>309</v>
      </c>
      <c r="D273">
        <v>13187590156</v>
      </c>
      <c r="E273" s="1">
        <v>45937</v>
      </c>
      <c r="F273" s="1">
        <v>45937</v>
      </c>
      <c r="G273">
        <v>15699775393</v>
      </c>
      <c r="H273">
        <v>20250400733177</v>
      </c>
      <c r="I273">
        <v>129.77000000000001</v>
      </c>
      <c r="J273" s="1">
        <v>45967</v>
      </c>
      <c r="K273">
        <v>118.18</v>
      </c>
      <c r="L273" s="1">
        <v>45946</v>
      </c>
      <c r="M273">
        <v>-21</v>
      </c>
      <c r="N273">
        <f t="shared" si="4"/>
        <v>-2481.7800000000002</v>
      </c>
    </row>
    <row r="274" spans="1:14" x14ac:dyDescent="0.25">
      <c r="A274" t="s">
        <v>14</v>
      </c>
      <c r="B274" t="s">
        <v>236</v>
      </c>
      <c r="C274" t="s">
        <v>309</v>
      </c>
      <c r="D274">
        <v>13187590156</v>
      </c>
      <c r="E274" s="1">
        <v>45936</v>
      </c>
      <c r="F274" s="1">
        <v>45936</v>
      </c>
      <c r="G274">
        <v>15699835910</v>
      </c>
      <c r="H274">
        <v>20250400733117</v>
      </c>
      <c r="I274">
        <v>21.99</v>
      </c>
      <c r="J274" s="1">
        <v>45967</v>
      </c>
      <c r="K274">
        <v>20</v>
      </c>
      <c r="L274" s="1">
        <v>45946</v>
      </c>
      <c r="M274">
        <v>-21</v>
      </c>
      <c r="N274">
        <f t="shared" si="4"/>
        <v>-420</v>
      </c>
    </row>
    <row r="275" spans="1:14" x14ac:dyDescent="0.25">
      <c r="A275" t="s">
        <v>14</v>
      </c>
      <c r="B275" t="s">
        <v>236</v>
      </c>
      <c r="C275" t="s">
        <v>309</v>
      </c>
      <c r="D275">
        <v>13187590156</v>
      </c>
      <c r="E275" s="1">
        <v>45937</v>
      </c>
      <c r="F275" s="1">
        <v>45937</v>
      </c>
      <c r="G275">
        <v>15699837758</v>
      </c>
      <c r="H275">
        <v>20250400733251</v>
      </c>
      <c r="I275">
        <v>37.51</v>
      </c>
      <c r="J275" s="1">
        <v>45967</v>
      </c>
      <c r="K275">
        <v>34.15</v>
      </c>
      <c r="L275" s="1">
        <v>45946</v>
      </c>
      <c r="M275">
        <v>-21</v>
      </c>
      <c r="N275">
        <f t="shared" si="4"/>
        <v>-717.15</v>
      </c>
    </row>
    <row r="276" spans="1:14" x14ac:dyDescent="0.25">
      <c r="A276" t="s">
        <v>14</v>
      </c>
      <c r="B276" t="s">
        <v>236</v>
      </c>
      <c r="C276" t="s">
        <v>309</v>
      </c>
      <c r="D276">
        <v>13187590156</v>
      </c>
      <c r="E276" s="1">
        <v>45936</v>
      </c>
      <c r="F276" s="1">
        <v>45936</v>
      </c>
      <c r="G276">
        <v>15699891009</v>
      </c>
      <c r="H276">
        <v>20250400733128</v>
      </c>
      <c r="I276">
        <v>13.28</v>
      </c>
      <c r="J276" s="1">
        <v>45967</v>
      </c>
      <c r="K276">
        <v>12.07</v>
      </c>
      <c r="L276" s="1">
        <v>45946</v>
      </c>
      <c r="M276">
        <v>-21</v>
      </c>
      <c r="N276">
        <f t="shared" si="4"/>
        <v>-253.47</v>
      </c>
    </row>
    <row r="277" spans="1:14" x14ac:dyDescent="0.25">
      <c r="A277" t="s">
        <v>14</v>
      </c>
      <c r="B277" t="s">
        <v>236</v>
      </c>
      <c r="C277" t="s">
        <v>309</v>
      </c>
      <c r="D277">
        <v>13187590156</v>
      </c>
      <c r="E277" s="1">
        <v>45936</v>
      </c>
      <c r="F277" s="1">
        <v>45936</v>
      </c>
      <c r="G277">
        <v>15699891539</v>
      </c>
      <c r="H277">
        <v>20250400733138</v>
      </c>
      <c r="I277">
        <v>166.3</v>
      </c>
      <c r="J277" s="1">
        <v>45967</v>
      </c>
      <c r="K277">
        <v>151.44</v>
      </c>
      <c r="L277" s="1">
        <v>45946</v>
      </c>
      <c r="M277">
        <v>-21</v>
      </c>
      <c r="N277">
        <f t="shared" si="4"/>
        <v>-3180.24</v>
      </c>
    </row>
    <row r="278" spans="1:14" x14ac:dyDescent="0.25">
      <c r="A278" t="s">
        <v>14</v>
      </c>
      <c r="B278" t="s">
        <v>236</v>
      </c>
      <c r="C278" t="s">
        <v>309</v>
      </c>
      <c r="D278">
        <v>13187590156</v>
      </c>
      <c r="E278" s="1">
        <v>45937</v>
      </c>
      <c r="F278" s="1">
        <v>45937</v>
      </c>
      <c r="G278">
        <v>15699894545</v>
      </c>
      <c r="H278">
        <v>20250400733106</v>
      </c>
      <c r="I278">
        <v>473.7</v>
      </c>
      <c r="J278" s="1">
        <v>45967</v>
      </c>
      <c r="K278">
        <v>430.86</v>
      </c>
      <c r="L278" s="1">
        <v>45946</v>
      </c>
      <c r="M278">
        <v>-21</v>
      </c>
      <c r="N278">
        <f t="shared" si="4"/>
        <v>-9048.06</v>
      </c>
    </row>
    <row r="279" spans="1:14" x14ac:dyDescent="0.25">
      <c r="A279" t="s">
        <v>14</v>
      </c>
      <c r="B279" t="s">
        <v>236</v>
      </c>
      <c r="C279" t="s">
        <v>309</v>
      </c>
      <c r="D279">
        <v>13187590156</v>
      </c>
      <c r="E279" s="1">
        <v>45936</v>
      </c>
      <c r="F279" s="1">
        <v>45936</v>
      </c>
      <c r="G279">
        <v>15699894742</v>
      </c>
      <c r="H279">
        <v>20250400733148</v>
      </c>
      <c r="I279">
        <v>27.88</v>
      </c>
      <c r="J279" s="1">
        <v>45967</v>
      </c>
      <c r="K279">
        <v>25.37</v>
      </c>
      <c r="L279" s="1">
        <v>45946</v>
      </c>
      <c r="M279">
        <v>-21</v>
      </c>
      <c r="N279">
        <f t="shared" si="4"/>
        <v>-532.77</v>
      </c>
    </row>
    <row r="280" spans="1:14" x14ac:dyDescent="0.25">
      <c r="A280" t="s">
        <v>14</v>
      </c>
      <c r="B280" t="s">
        <v>236</v>
      </c>
      <c r="C280" t="s">
        <v>309</v>
      </c>
      <c r="D280">
        <v>13187590156</v>
      </c>
      <c r="E280" s="1">
        <v>45937</v>
      </c>
      <c r="F280" s="1">
        <v>45937</v>
      </c>
      <c r="G280">
        <v>15700382431</v>
      </c>
      <c r="H280">
        <v>20250400729116</v>
      </c>
      <c r="I280">
        <v>10798.98</v>
      </c>
      <c r="J280" s="1">
        <v>45967</v>
      </c>
      <c r="K280">
        <v>9823.1299999999992</v>
      </c>
      <c r="L280" s="1">
        <v>45981</v>
      </c>
      <c r="M280">
        <v>14</v>
      </c>
      <c r="N280">
        <f t="shared" si="4"/>
        <v>137523.81999999998</v>
      </c>
    </row>
    <row r="281" spans="1:14" x14ac:dyDescent="0.25">
      <c r="A281" t="s">
        <v>14</v>
      </c>
      <c r="B281" t="s">
        <v>236</v>
      </c>
      <c r="C281" t="s">
        <v>309</v>
      </c>
      <c r="D281">
        <v>13187590156</v>
      </c>
      <c r="E281" s="1">
        <v>45937</v>
      </c>
      <c r="F281" s="1">
        <v>45937</v>
      </c>
      <c r="G281">
        <v>15700581392</v>
      </c>
      <c r="H281">
        <v>20250400733362</v>
      </c>
      <c r="I281">
        <v>166.81</v>
      </c>
      <c r="J281" s="1">
        <v>45967</v>
      </c>
      <c r="K281">
        <v>151.91</v>
      </c>
      <c r="L281" s="1">
        <v>45946</v>
      </c>
      <c r="M281">
        <v>-21</v>
      </c>
      <c r="N281">
        <f t="shared" si="4"/>
        <v>-3190.11</v>
      </c>
    </row>
    <row r="282" spans="1:14" x14ac:dyDescent="0.25">
      <c r="A282" t="s">
        <v>14</v>
      </c>
      <c r="B282" t="s">
        <v>236</v>
      </c>
      <c r="C282" t="s">
        <v>309</v>
      </c>
      <c r="D282">
        <v>13187590156</v>
      </c>
      <c r="E282" s="1">
        <v>45937</v>
      </c>
      <c r="F282" s="1">
        <v>45937</v>
      </c>
      <c r="G282">
        <v>15700583527</v>
      </c>
      <c r="H282">
        <v>20250400733231</v>
      </c>
      <c r="I282">
        <v>77.319999999999993</v>
      </c>
      <c r="J282" s="1">
        <v>45967</v>
      </c>
      <c r="K282">
        <v>70.400000000000006</v>
      </c>
      <c r="L282" s="1">
        <v>45946</v>
      </c>
      <c r="M282">
        <v>-21</v>
      </c>
      <c r="N282">
        <f t="shared" si="4"/>
        <v>-1478.4</v>
      </c>
    </row>
    <row r="283" spans="1:14" x14ac:dyDescent="0.25">
      <c r="A283" t="s">
        <v>14</v>
      </c>
      <c r="B283" t="s">
        <v>236</v>
      </c>
      <c r="C283" t="s">
        <v>309</v>
      </c>
      <c r="D283">
        <v>13187590156</v>
      </c>
      <c r="E283" s="1">
        <v>45937</v>
      </c>
      <c r="F283" s="1">
        <v>45937</v>
      </c>
      <c r="G283">
        <v>15700689134</v>
      </c>
      <c r="H283">
        <v>20250400733422</v>
      </c>
      <c r="I283">
        <v>166.81</v>
      </c>
      <c r="J283" s="1">
        <v>45967</v>
      </c>
      <c r="K283">
        <v>151.91</v>
      </c>
      <c r="L283" s="1">
        <v>45946</v>
      </c>
      <c r="M283">
        <v>-21</v>
      </c>
      <c r="N283">
        <f t="shared" si="4"/>
        <v>-3190.11</v>
      </c>
    </row>
    <row r="284" spans="1:14" x14ac:dyDescent="0.25">
      <c r="A284" t="s">
        <v>14</v>
      </c>
      <c r="B284" t="s">
        <v>236</v>
      </c>
      <c r="C284" t="s">
        <v>309</v>
      </c>
      <c r="D284">
        <v>13187590156</v>
      </c>
      <c r="E284" s="1">
        <v>45937</v>
      </c>
      <c r="F284" s="1">
        <v>45937</v>
      </c>
      <c r="G284">
        <v>15700691924</v>
      </c>
      <c r="H284">
        <v>20250400733434</v>
      </c>
      <c r="I284">
        <v>563.17999999999995</v>
      </c>
      <c r="J284" s="1">
        <v>45967</v>
      </c>
      <c r="K284">
        <v>512.25</v>
      </c>
      <c r="L284" s="1">
        <v>45946</v>
      </c>
      <c r="M284">
        <v>-21</v>
      </c>
      <c r="N284">
        <f t="shared" si="4"/>
        <v>-10757.25</v>
      </c>
    </row>
    <row r="285" spans="1:14" x14ac:dyDescent="0.25">
      <c r="A285" t="s">
        <v>14</v>
      </c>
      <c r="B285" t="s">
        <v>236</v>
      </c>
      <c r="C285" t="s">
        <v>309</v>
      </c>
      <c r="D285">
        <v>13187590156</v>
      </c>
      <c r="E285" s="1">
        <v>45937</v>
      </c>
      <c r="F285" s="1">
        <v>45937</v>
      </c>
      <c r="G285">
        <v>15700790048</v>
      </c>
      <c r="H285">
        <v>20250400710019</v>
      </c>
      <c r="I285">
        <v>372.31</v>
      </c>
      <c r="J285" s="1">
        <v>45967</v>
      </c>
      <c r="K285">
        <v>339.12</v>
      </c>
      <c r="L285" s="1">
        <v>45946</v>
      </c>
      <c r="M285">
        <v>-21</v>
      </c>
      <c r="N285">
        <f t="shared" si="4"/>
        <v>-7121.52</v>
      </c>
    </row>
    <row r="286" spans="1:14" x14ac:dyDescent="0.25">
      <c r="A286" t="s">
        <v>14</v>
      </c>
      <c r="B286" t="s">
        <v>236</v>
      </c>
      <c r="C286" t="s">
        <v>309</v>
      </c>
      <c r="D286">
        <v>13187590156</v>
      </c>
      <c r="E286" s="1">
        <v>45937</v>
      </c>
      <c r="F286" s="1">
        <v>45937</v>
      </c>
      <c r="G286">
        <v>15700854950</v>
      </c>
      <c r="H286">
        <v>20250400715911</v>
      </c>
      <c r="I286">
        <v>996.69</v>
      </c>
      <c r="J286" s="1">
        <v>45967</v>
      </c>
      <c r="K286">
        <v>906.59</v>
      </c>
      <c r="L286" s="1">
        <v>45946</v>
      </c>
      <c r="M286">
        <v>-21</v>
      </c>
      <c r="N286">
        <f t="shared" si="4"/>
        <v>-19038.39</v>
      </c>
    </row>
    <row r="287" spans="1:14" x14ac:dyDescent="0.25">
      <c r="A287" t="s">
        <v>14</v>
      </c>
      <c r="B287" t="s">
        <v>236</v>
      </c>
      <c r="C287" t="s">
        <v>309</v>
      </c>
      <c r="D287">
        <v>13187590156</v>
      </c>
      <c r="E287" s="1">
        <v>45937</v>
      </c>
      <c r="F287" s="1">
        <v>45937</v>
      </c>
      <c r="G287">
        <v>15701025350</v>
      </c>
      <c r="H287">
        <v>20250400710027</v>
      </c>
      <c r="I287">
        <v>23.37</v>
      </c>
      <c r="J287" s="1">
        <v>45967</v>
      </c>
      <c r="K287">
        <v>21.27</v>
      </c>
      <c r="L287" s="1">
        <v>45946</v>
      </c>
      <c r="M287">
        <v>-21</v>
      </c>
      <c r="N287">
        <f t="shared" si="4"/>
        <v>-446.67</v>
      </c>
    </row>
    <row r="288" spans="1:14" x14ac:dyDescent="0.25">
      <c r="A288" t="s">
        <v>14</v>
      </c>
      <c r="B288" t="s">
        <v>236</v>
      </c>
      <c r="C288" t="s">
        <v>309</v>
      </c>
      <c r="D288">
        <v>13187590156</v>
      </c>
      <c r="E288" s="1">
        <v>45937</v>
      </c>
      <c r="F288" s="1">
        <v>45937</v>
      </c>
      <c r="G288">
        <v>15701052487</v>
      </c>
      <c r="H288">
        <v>20250400710043</v>
      </c>
      <c r="I288">
        <v>37.99</v>
      </c>
      <c r="J288" s="1">
        <v>45967</v>
      </c>
      <c r="K288">
        <v>34.590000000000003</v>
      </c>
      <c r="L288" s="1">
        <v>45946</v>
      </c>
      <c r="M288">
        <v>-21</v>
      </c>
      <c r="N288">
        <f t="shared" si="4"/>
        <v>-726.3900000000001</v>
      </c>
    </row>
    <row r="289" spans="1:14" x14ac:dyDescent="0.25">
      <c r="A289" t="s">
        <v>14</v>
      </c>
      <c r="B289" t="s">
        <v>236</v>
      </c>
      <c r="C289" t="s">
        <v>309</v>
      </c>
      <c r="D289">
        <v>13187590156</v>
      </c>
      <c r="E289" s="1">
        <v>45937</v>
      </c>
      <c r="F289" s="1">
        <v>45937</v>
      </c>
      <c r="G289">
        <v>15701053899</v>
      </c>
      <c r="H289">
        <v>20250400710034</v>
      </c>
      <c r="I289">
        <v>43.21</v>
      </c>
      <c r="J289" s="1">
        <v>45967</v>
      </c>
      <c r="K289">
        <v>39.28</v>
      </c>
      <c r="L289" s="1">
        <v>45946</v>
      </c>
      <c r="M289">
        <v>-21</v>
      </c>
      <c r="N289">
        <f t="shared" si="4"/>
        <v>-824.88</v>
      </c>
    </row>
    <row r="290" spans="1:14" x14ac:dyDescent="0.25">
      <c r="A290" t="s">
        <v>14</v>
      </c>
      <c r="B290" t="s">
        <v>236</v>
      </c>
      <c r="C290" t="s">
        <v>309</v>
      </c>
      <c r="D290">
        <v>13187590156</v>
      </c>
      <c r="E290" s="1">
        <v>45937</v>
      </c>
      <c r="F290" s="1">
        <v>45937</v>
      </c>
      <c r="G290">
        <v>15701116099</v>
      </c>
      <c r="H290">
        <v>20250400695278</v>
      </c>
      <c r="I290">
        <v>517.54999999999995</v>
      </c>
      <c r="J290" s="1">
        <v>45967</v>
      </c>
      <c r="K290">
        <v>470.75</v>
      </c>
      <c r="L290" s="1">
        <v>45946</v>
      </c>
      <c r="M290">
        <v>-21</v>
      </c>
      <c r="N290">
        <f t="shared" si="4"/>
        <v>-9885.75</v>
      </c>
    </row>
    <row r="291" spans="1:14" x14ac:dyDescent="0.25">
      <c r="A291" t="s">
        <v>14</v>
      </c>
      <c r="B291" t="s">
        <v>236</v>
      </c>
      <c r="C291" t="s">
        <v>309</v>
      </c>
      <c r="D291">
        <v>13187590156</v>
      </c>
      <c r="E291" s="1">
        <v>45937</v>
      </c>
      <c r="F291" s="1">
        <v>45937</v>
      </c>
      <c r="G291">
        <v>15701186056</v>
      </c>
      <c r="H291">
        <v>20250400733411</v>
      </c>
      <c r="I291">
        <v>54.02</v>
      </c>
      <c r="J291" s="1">
        <v>45967</v>
      </c>
      <c r="K291">
        <v>49.11</v>
      </c>
      <c r="L291" s="1">
        <v>45946</v>
      </c>
      <c r="M291">
        <v>-21</v>
      </c>
      <c r="N291">
        <f t="shared" si="4"/>
        <v>-1031.31</v>
      </c>
    </row>
    <row r="292" spans="1:14" x14ac:dyDescent="0.25">
      <c r="A292" t="s">
        <v>14</v>
      </c>
      <c r="B292" t="s">
        <v>236</v>
      </c>
      <c r="C292" t="s">
        <v>251</v>
      </c>
      <c r="D292">
        <v>8154900966</v>
      </c>
      <c r="E292" s="1">
        <v>45937</v>
      </c>
      <c r="F292" s="1">
        <v>45937</v>
      </c>
      <c r="G292">
        <v>15702940977</v>
      </c>
      <c r="H292">
        <v>456</v>
      </c>
      <c r="I292">
        <v>58490.559999999998</v>
      </c>
      <c r="J292" s="1">
        <v>45967</v>
      </c>
      <c r="K292">
        <v>47943.08</v>
      </c>
      <c r="L292" s="1">
        <v>45946</v>
      </c>
      <c r="M292">
        <v>-21</v>
      </c>
      <c r="N292">
        <f t="shared" si="4"/>
        <v>-1006804.68</v>
      </c>
    </row>
    <row r="293" spans="1:14" x14ac:dyDescent="0.25">
      <c r="A293" t="s">
        <v>14</v>
      </c>
      <c r="B293" t="s">
        <v>236</v>
      </c>
      <c r="C293" t="s">
        <v>309</v>
      </c>
      <c r="D293">
        <v>13187590156</v>
      </c>
      <c r="E293" s="1">
        <v>45937</v>
      </c>
      <c r="F293" s="1">
        <v>45937</v>
      </c>
      <c r="G293">
        <v>15703154177</v>
      </c>
      <c r="H293">
        <v>20250400710010</v>
      </c>
      <c r="I293">
        <v>461.69</v>
      </c>
      <c r="J293" s="1">
        <v>45967</v>
      </c>
      <c r="K293">
        <v>419.92</v>
      </c>
      <c r="L293" s="1">
        <v>45946</v>
      </c>
      <c r="M293">
        <v>-21</v>
      </c>
      <c r="N293">
        <f t="shared" si="4"/>
        <v>-8818.32</v>
      </c>
    </row>
    <row r="294" spans="1:14" x14ac:dyDescent="0.25">
      <c r="A294" t="s">
        <v>14</v>
      </c>
      <c r="B294" t="s">
        <v>236</v>
      </c>
      <c r="C294" t="s">
        <v>312</v>
      </c>
      <c r="D294" t="s">
        <v>313</v>
      </c>
      <c r="E294" s="1">
        <v>45937</v>
      </c>
      <c r="F294" s="1">
        <v>45937</v>
      </c>
      <c r="G294">
        <v>15705819905</v>
      </c>
      <c r="H294">
        <v>30</v>
      </c>
      <c r="I294">
        <v>2072.27</v>
      </c>
      <c r="J294" s="1">
        <v>45967</v>
      </c>
      <c r="K294">
        <v>2072.27</v>
      </c>
      <c r="L294" s="1">
        <v>45944</v>
      </c>
      <c r="M294">
        <v>-23</v>
      </c>
      <c r="N294">
        <f t="shared" si="4"/>
        <v>-47662.21</v>
      </c>
    </row>
    <row r="295" spans="1:14" x14ac:dyDescent="0.25">
      <c r="A295" t="s">
        <v>14</v>
      </c>
      <c r="B295" t="s">
        <v>236</v>
      </c>
      <c r="C295" t="s">
        <v>314</v>
      </c>
      <c r="D295">
        <v>1986140125</v>
      </c>
      <c r="E295" s="1">
        <v>45937</v>
      </c>
      <c r="F295" s="1">
        <v>45937</v>
      </c>
      <c r="G295">
        <v>15706018113</v>
      </c>
      <c r="H295" t="s">
        <v>315</v>
      </c>
      <c r="I295">
        <v>27828.57</v>
      </c>
      <c r="J295" s="1">
        <v>45967</v>
      </c>
      <c r="K295">
        <v>22810.3</v>
      </c>
      <c r="L295" s="1">
        <v>45953</v>
      </c>
      <c r="M295">
        <v>-14</v>
      </c>
      <c r="N295">
        <f t="shared" si="4"/>
        <v>-319344.2</v>
      </c>
    </row>
    <row r="296" spans="1:14" x14ac:dyDescent="0.25">
      <c r="A296" t="s">
        <v>14</v>
      </c>
      <c r="B296" t="s">
        <v>236</v>
      </c>
      <c r="C296" t="s">
        <v>316</v>
      </c>
      <c r="D296">
        <v>12374760150</v>
      </c>
      <c r="E296" s="1">
        <v>45938</v>
      </c>
      <c r="F296" s="1">
        <v>45938</v>
      </c>
      <c r="G296">
        <v>15716206709</v>
      </c>
      <c r="H296" t="s">
        <v>317</v>
      </c>
      <c r="I296">
        <v>11738.03</v>
      </c>
      <c r="J296" s="1">
        <v>45968</v>
      </c>
      <c r="K296">
        <v>9621.34</v>
      </c>
      <c r="L296" s="1">
        <v>45960</v>
      </c>
      <c r="M296">
        <v>-8</v>
      </c>
      <c r="N296">
        <f t="shared" si="4"/>
        <v>-76970.720000000001</v>
      </c>
    </row>
    <row r="297" spans="1:14" x14ac:dyDescent="0.25">
      <c r="A297" t="s">
        <v>14</v>
      </c>
      <c r="B297" t="s">
        <v>236</v>
      </c>
      <c r="C297" t="s">
        <v>316</v>
      </c>
      <c r="D297">
        <v>12374760150</v>
      </c>
      <c r="E297" s="1">
        <v>45938</v>
      </c>
      <c r="F297" s="1">
        <v>45938</v>
      </c>
      <c r="G297">
        <v>15716206812</v>
      </c>
      <c r="H297" t="s">
        <v>318</v>
      </c>
      <c r="I297">
        <v>13554.31</v>
      </c>
      <c r="J297" s="1">
        <v>45968</v>
      </c>
      <c r="K297">
        <v>11110.09</v>
      </c>
      <c r="L297" s="1">
        <v>46001</v>
      </c>
      <c r="M297">
        <v>33</v>
      </c>
      <c r="N297">
        <f t="shared" si="4"/>
        <v>366632.97000000003</v>
      </c>
    </row>
    <row r="298" spans="1:14" x14ac:dyDescent="0.25">
      <c r="A298" t="s">
        <v>14</v>
      </c>
      <c r="B298" t="s">
        <v>236</v>
      </c>
      <c r="C298" t="s">
        <v>316</v>
      </c>
      <c r="D298">
        <v>12374760150</v>
      </c>
      <c r="E298" s="1">
        <v>45939</v>
      </c>
      <c r="F298" s="1">
        <v>45939</v>
      </c>
      <c r="G298">
        <v>15716206958</v>
      </c>
      <c r="H298" t="s">
        <v>319</v>
      </c>
      <c r="I298">
        <v>13554.31</v>
      </c>
      <c r="J298" s="1">
        <v>45969</v>
      </c>
      <c r="K298">
        <v>11110.09</v>
      </c>
      <c r="L298" s="1">
        <v>45960</v>
      </c>
      <c r="M298">
        <v>-9</v>
      </c>
      <c r="N298">
        <f t="shared" si="4"/>
        <v>-99990.81</v>
      </c>
    </row>
    <row r="299" spans="1:14" x14ac:dyDescent="0.25">
      <c r="A299" t="s">
        <v>14</v>
      </c>
      <c r="B299" t="s">
        <v>236</v>
      </c>
      <c r="C299" t="s">
        <v>294</v>
      </c>
      <c r="D299">
        <v>12883420155</v>
      </c>
      <c r="E299" s="1">
        <v>45939</v>
      </c>
      <c r="F299" s="1">
        <v>45939</v>
      </c>
      <c r="G299">
        <v>15722158630</v>
      </c>
      <c r="H299">
        <v>825500565461</v>
      </c>
      <c r="I299">
        <v>1452.48</v>
      </c>
      <c r="J299" s="1">
        <v>45969</v>
      </c>
      <c r="K299">
        <v>1190.56</v>
      </c>
      <c r="L299" s="1">
        <v>45946</v>
      </c>
      <c r="M299">
        <v>-23</v>
      </c>
      <c r="N299">
        <f t="shared" si="4"/>
        <v>-27382.879999999997</v>
      </c>
    </row>
    <row r="300" spans="1:14" x14ac:dyDescent="0.25">
      <c r="A300" t="s">
        <v>14</v>
      </c>
      <c r="B300" t="s">
        <v>236</v>
      </c>
      <c r="C300" t="s">
        <v>320</v>
      </c>
      <c r="D300">
        <v>4061550275</v>
      </c>
      <c r="E300" s="1">
        <v>45939</v>
      </c>
      <c r="F300" s="1">
        <v>45939</v>
      </c>
      <c r="G300">
        <v>15722236940</v>
      </c>
      <c r="H300">
        <v>7264000549</v>
      </c>
      <c r="I300">
        <v>159.47</v>
      </c>
      <c r="J300" s="1">
        <v>45969</v>
      </c>
      <c r="K300">
        <v>130.71</v>
      </c>
      <c r="L300" s="1">
        <v>45967</v>
      </c>
      <c r="M300">
        <v>-2</v>
      </c>
      <c r="N300">
        <f t="shared" si="4"/>
        <v>-261.42</v>
      </c>
    </row>
    <row r="301" spans="1:14" x14ac:dyDescent="0.25">
      <c r="A301" t="s">
        <v>14</v>
      </c>
      <c r="B301" t="s">
        <v>236</v>
      </c>
      <c r="C301" t="s">
        <v>294</v>
      </c>
      <c r="D301">
        <v>12883420155</v>
      </c>
      <c r="E301" s="1">
        <v>45939</v>
      </c>
      <c r="F301" s="1">
        <v>45939</v>
      </c>
      <c r="G301">
        <v>15722307726</v>
      </c>
      <c r="H301">
        <v>825500567266</v>
      </c>
      <c r="I301">
        <v>5732.27</v>
      </c>
      <c r="J301" s="1">
        <v>45969</v>
      </c>
      <c r="K301">
        <v>4698.58</v>
      </c>
      <c r="L301" s="1">
        <v>45946</v>
      </c>
      <c r="M301">
        <v>-23</v>
      </c>
      <c r="N301">
        <f t="shared" si="4"/>
        <v>-108067.34</v>
      </c>
    </row>
    <row r="302" spans="1:14" x14ac:dyDescent="0.25">
      <c r="A302" t="s">
        <v>14</v>
      </c>
      <c r="B302" t="s">
        <v>236</v>
      </c>
      <c r="C302" t="s">
        <v>294</v>
      </c>
      <c r="D302">
        <v>12883420155</v>
      </c>
      <c r="E302" s="1">
        <v>45939</v>
      </c>
      <c r="F302" s="1">
        <v>45939</v>
      </c>
      <c r="G302">
        <v>15722308022</v>
      </c>
      <c r="H302">
        <v>825500567048</v>
      </c>
      <c r="I302">
        <v>1778.14</v>
      </c>
      <c r="J302" s="1">
        <v>45969</v>
      </c>
      <c r="K302">
        <v>1457.49</v>
      </c>
      <c r="L302" s="1">
        <v>45946</v>
      </c>
      <c r="M302">
        <v>-23</v>
      </c>
      <c r="N302">
        <f t="shared" si="4"/>
        <v>-33522.269999999997</v>
      </c>
    </row>
    <row r="303" spans="1:14" x14ac:dyDescent="0.25">
      <c r="A303" t="s">
        <v>14</v>
      </c>
      <c r="B303" t="s">
        <v>236</v>
      </c>
      <c r="C303" t="s">
        <v>320</v>
      </c>
      <c r="D303">
        <v>4061550275</v>
      </c>
      <c r="E303" s="1">
        <v>45939</v>
      </c>
      <c r="F303" s="1">
        <v>45939</v>
      </c>
      <c r="G303">
        <v>15722315967</v>
      </c>
      <c r="H303">
        <v>7264000551</v>
      </c>
      <c r="I303">
        <v>53.7</v>
      </c>
      <c r="J303" s="1">
        <v>45969</v>
      </c>
      <c r="K303">
        <v>44.02</v>
      </c>
      <c r="L303" s="1">
        <v>45967</v>
      </c>
      <c r="M303">
        <v>-2</v>
      </c>
      <c r="N303">
        <f t="shared" si="4"/>
        <v>-88.04</v>
      </c>
    </row>
    <row r="304" spans="1:14" x14ac:dyDescent="0.25">
      <c r="A304" t="s">
        <v>14</v>
      </c>
      <c r="B304" t="s">
        <v>236</v>
      </c>
      <c r="C304" t="s">
        <v>320</v>
      </c>
      <c r="D304">
        <v>4061550275</v>
      </c>
      <c r="E304" s="1">
        <v>45939</v>
      </c>
      <c r="F304" s="1">
        <v>45939</v>
      </c>
      <c r="G304">
        <v>15722317123</v>
      </c>
      <c r="H304">
        <v>7264000552</v>
      </c>
      <c r="I304">
        <v>63.83</v>
      </c>
      <c r="J304" s="1">
        <v>45969</v>
      </c>
      <c r="K304">
        <v>52.32</v>
      </c>
      <c r="L304" s="1">
        <v>45967</v>
      </c>
      <c r="M304">
        <v>-2</v>
      </c>
      <c r="N304">
        <f t="shared" si="4"/>
        <v>-104.64</v>
      </c>
    </row>
    <row r="305" spans="1:14" x14ac:dyDescent="0.25">
      <c r="A305" t="s">
        <v>14</v>
      </c>
      <c r="B305" t="s">
        <v>236</v>
      </c>
      <c r="C305" t="s">
        <v>320</v>
      </c>
      <c r="D305">
        <v>4061550275</v>
      </c>
      <c r="E305" s="1">
        <v>45939</v>
      </c>
      <c r="F305" s="1">
        <v>45939</v>
      </c>
      <c r="G305">
        <v>15722440730</v>
      </c>
      <c r="H305">
        <v>7264000571</v>
      </c>
      <c r="I305">
        <v>19.75</v>
      </c>
      <c r="J305" s="1">
        <v>45969</v>
      </c>
      <c r="K305">
        <v>16.190000000000001</v>
      </c>
      <c r="L305" s="1">
        <v>45967</v>
      </c>
      <c r="M305">
        <v>-2</v>
      </c>
      <c r="N305">
        <f t="shared" si="4"/>
        <v>-32.380000000000003</v>
      </c>
    </row>
    <row r="306" spans="1:14" x14ac:dyDescent="0.25">
      <c r="A306" t="s">
        <v>14</v>
      </c>
      <c r="B306" t="s">
        <v>236</v>
      </c>
      <c r="C306" t="s">
        <v>320</v>
      </c>
      <c r="D306">
        <v>4061550275</v>
      </c>
      <c r="E306" s="1">
        <v>45939</v>
      </c>
      <c r="F306" s="1">
        <v>45939</v>
      </c>
      <c r="G306">
        <v>15722440960</v>
      </c>
      <c r="H306">
        <v>7264000554</v>
      </c>
      <c r="I306">
        <v>107.21</v>
      </c>
      <c r="J306" s="1">
        <v>45969</v>
      </c>
      <c r="K306">
        <v>87.88</v>
      </c>
      <c r="L306" s="1">
        <v>45967</v>
      </c>
      <c r="M306">
        <v>-2</v>
      </c>
      <c r="N306">
        <f t="shared" si="4"/>
        <v>-175.76</v>
      </c>
    </row>
    <row r="307" spans="1:14" x14ac:dyDescent="0.25">
      <c r="A307" t="s">
        <v>14</v>
      </c>
      <c r="B307" t="s">
        <v>236</v>
      </c>
      <c r="C307" t="s">
        <v>320</v>
      </c>
      <c r="D307">
        <v>4061550275</v>
      </c>
      <c r="E307" s="1">
        <v>45939</v>
      </c>
      <c r="F307" s="1">
        <v>45939</v>
      </c>
      <c r="G307">
        <v>15722442548</v>
      </c>
      <c r="H307">
        <v>7264000572</v>
      </c>
      <c r="I307">
        <v>6.59</v>
      </c>
      <c r="J307" s="1">
        <v>45969</v>
      </c>
      <c r="K307">
        <v>5.4</v>
      </c>
      <c r="L307" s="1">
        <v>45967</v>
      </c>
      <c r="M307">
        <v>-2</v>
      </c>
      <c r="N307">
        <f t="shared" si="4"/>
        <v>-10.8</v>
      </c>
    </row>
    <row r="308" spans="1:14" x14ac:dyDescent="0.25">
      <c r="A308" t="s">
        <v>14</v>
      </c>
      <c r="B308" t="s">
        <v>236</v>
      </c>
      <c r="C308" t="s">
        <v>294</v>
      </c>
      <c r="D308">
        <v>12883420155</v>
      </c>
      <c r="E308" s="1">
        <v>45939</v>
      </c>
      <c r="F308" s="1">
        <v>45939</v>
      </c>
      <c r="G308">
        <v>15722517064</v>
      </c>
      <c r="H308">
        <v>825500567265</v>
      </c>
      <c r="I308">
        <v>787.75</v>
      </c>
      <c r="J308" s="1">
        <v>45969</v>
      </c>
      <c r="K308">
        <v>645.70000000000005</v>
      </c>
      <c r="L308" s="1">
        <v>45946</v>
      </c>
      <c r="M308">
        <v>-23</v>
      </c>
      <c r="N308">
        <f t="shared" si="4"/>
        <v>-14851.1</v>
      </c>
    </row>
    <row r="309" spans="1:14" x14ac:dyDescent="0.25">
      <c r="A309" t="s">
        <v>14</v>
      </c>
      <c r="B309" t="s">
        <v>236</v>
      </c>
      <c r="C309" t="s">
        <v>294</v>
      </c>
      <c r="D309">
        <v>12883420155</v>
      </c>
      <c r="E309" s="1">
        <v>45939</v>
      </c>
      <c r="F309" s="1">
        <v>45939</v>
      </c>
      <c r="G309">
        <v>15723732030</v>
      </c>
      <c r="H309">
        <v>825500565306</v>
      </c>
      <c r="I309">
        <v>1284.1600000000001</v>
      </c>
      <c r="J309" s="1">
        <v>45969</v>
      </c>
      <c r="K309">
        <v>1052.5899999999999</v>
      </c>
      <c r="L309" s="1">
        <v>45946</v>
      </c>
      <c r="M309">
        <v>-23</v>
      </c>
      <c r="N309">
        <f t="shared" si="4"/>
        <v>-24209.57</v>
      </c>
    </row>
    <row r="310" spans="1:14" x14ac:dyDescent="0.25">
      <c r="A310" t="s">
        <v>14</v>
      </c>
      <c r="B310" t="s">
        <v>236</v>
      </c>
      <c r="C310" t="s">
        <v>294</v>
      </c>
      <c r="D310">
        <v>12883420155</v>
      </c>
      <c r="E310" s="1">
        <v>45939</v>
      </c>
      <c r="F310" s="1">
        <v>45939</v>
      </c>
      <c r="G310">
        <v>15723733530</v>
      </c>
      <c r="H310">
        <v>825500565146</v>
      </c>
      <c r="I310">
        <v>3727.23</v>
      </c>
      <c r="J310" s="1">
        <v>45969</v>
      </c>
      <c r="K310">
        <v>3055.11</v>
      </c>
      <c r="L310" s="1">
        <v>45946</v>
      </c>
      <c r="M310">
        <v>-23</v>
      </c>
      <c r="N310">
        <f t="shared" si="4"/>
        <v>-70267.53</v>
      </c>
    </row>
    <row r="311" spans="1:14" x14ac:dyDescent="0.25">
      <c r="A311" t="s">
        <v>14</v>
      </c>
      <c r="B311" t="s">
        <v>236</v>
      </c>
      <c r="C311" t="s">
        <v>294</v>
      </c>
      <c r="D311">
        <v>12883420155</v>
      </c>
      <c r="E311" s="1">
        <v>45940</v>
      </c>
      <c r="F311" s="1">
        <v>45940</v>
      </c>
      <c r="G311">
        <v>15723753637</v>
      </c>
      <c r="H311">
        <v>825500564836</v>
      </c>
      <c r="I311">
        <v>1068.43</v>
      </c>
      <c r="J311" s="1">
        <v>45969</v>
      </c>
      <c r="K311">
        <v>875.76</v>
      </c>
      <c r="L311" s="1">
        <v>45946</v>
      </c>
      <c r="M311">
        <v>-23</v>
      </c>
      <c r="N311">
        <f t="shared" si="4"/>
        <v>-20142.48</v>
      </c>
    </row>
    <row r="312" spans="1:14" x14ac:dyDescent="0.25">
      <c r="A312" t="s">
        <v>14</v>
      </c>
      <c r="B312" t="s">
        <v>236</v>
      </c>
      <c r="C312" t="s">
        <v>294</v>
      </c>
      <c r="D312">
        <v>12883420155</v>
      </c>
      <c r="E312" s="1">
        <v>45940</v>
      </c>
      <c r="F312" s="1">
        <v>45940</v>
      </c>
      <c r="G312">
        <v>15723846774</v>
      </c>
      <c r="H312">
        <v>825500565460</v>
      </c>
      <c r="I312">
        <v>3793.86</v>
      </c>
      <c r="J312" s="1">
        <v>45969</v>
      </c>
      <c r="K312">
        <v>3109.72</v>
      </c>
      <c r="L312" s="1">
        <v>45946</v>
      </c>
      <c r="M312">
        <v>-23</v>
      </c>
      <c r="N312">
        <f t="shared" si="4"/>
        <v>-71523.56</v>
      </c>
    </row>
    <row r="313" spans="1:14" x14ac:dyDescent="0.25">
      <c r="A313" t="s">
        <v>14</v>
      </c>
      <c r="B313" t="s">
        <v>236</v>
      </c>
      <c r="C313" t="s">
        <v>321</v>
      </c>
      <c r="D313">
        <v>2074861200</v>
      </c>
      <c r="E313" s="1">
        <v>45940</v>
      </c>
      <c r="F313" s="1">
        <v>45940</v>
      </c>
      <c r="G313">
        <v>15725117399</v>
      </c>
      <c r="H313">
        <v>302500017589</v>
      </c>
      <c r="I313">
        <v>216687.71</v>
      </c>
      <c r="J313" s="1">
        <v>45970</v>
      </c>
      <c r="K313">
        <v>177612.88</v>
      </c>
      <c r="L313" s="1">
        <v>45958</v>
      </c>
      <c r="M313">
        <v>-12</v>
      </c>
      <c r="N313">
        <f t="shared" si="4"/>
        <v>-2131354.56</v>
      </c>
    </row>
    <row r="314" spans="1:14" x14ac:dyDescent="0.25">
      <c r="A314" t="s">
        <v>14</v>
      </c>
      <c r="B314" t="s">
        <v>236</v>
      </c>
      <c r="C314" t="s">
        <v>322</v>
      </c>
      <c r="D314">
        <v>780120135</v>
      </c>
      <c r="E314" s="1">
        <v>45941</v>
      </c>
      <c r="F314" s="1">
        <v>45941</v>
      </c>
      <c r="G314">
        <v>15735903785</v>
      </c>
      <c r="H314" t="s">
        <v>323</v>
      </c>
      <c r="I314">
        <v>67.099999999999994</v>
      </c>
      <c r="J314" s="1">
        <v>45971</v>
      </c>
      <c r="K314">
        <v>55</v>
      </c>
      <c r="L314" s="1">
        <v>45957</v>
      </c>
      <c r="M314">
        <v>-14</v>
      </c>
      <c r="N314">
        <f t="shared" si="4"/>
        <v>-770</v>
      </c>
    </row>
    <row r="315" spans="1:14" x14ac:dyDescent="0.25">
      <c r="A315" t="s">
        <v>14</v>
      </c>
      <c r="B315" t="s">
        <v>236</v>
      </c>
      <c r="C315" t="s">
        <v>324</v>
      </c>
      <c r="D315">
        <v>468910070</v>
      </c>
      <c r="E315" s="1">
        <v>45941</v>
      </c>
      <c r="F315" s="1">
        <v>45941</v>
      </c>
      <c r="G315">
        <v>15742733235</v>
      </c>
      <c r="H315" t="s">
        <v>325</v>
      </c>
      <c r="I315">
        <v>143308.12</v>
      </c>
      <c r="J315" s="1">
        <v>45971</v>
      </c>
      <c r="K315">
        <v>117465.67</v>
      </c>
      <c r="L315" s="1">
        <v>45958</v>
      </c>
      <c r="M315">
        <v>-13</v>
      </c>
      <c r="N315">
        <f t="shared" si="4"/>
        <v>-1527053.71</v>
      </c>
    </row>
    <row r="316" spans="1:14" x14ac:dyDescent="0.25">
      <c r="A316" t="s">
        <v>14</v>
      </c>
      <c r="B316" t="s">
        <v>236</v>
      </c>
      <c r="C316" t="s">
        <v>139</v>
      </c>
      <c r="D316">
        <v>11656010151</v>
      </c>
      <c r="E316" s="1">
        <v>45941</v>
      </c>
      <c r="F316" s="1">
        <v>45941</v>
      </c>
      <c r="G316">
        <v>15752311706</v>
      </c>
      <c r="H316">
        <v>2939</v>
      </c>
      <c r="I316">
        <v>1422.32</v>
      </c>
      <c r="J316" s="1">
        <v>45971</v>
      </c>
      <c r="K316">
        <v>1354.59</v>
      </c>
      <c r="L316" s="1">
        <v>45964</v>
      </c>
      <c r="M316">
        <v>-7</v>
      </c>
      <c r="N316">
        <f t="shared" si="4"/>
        <v>-9482.1299999999992</v>
      </c>
    </row>
    <row r="317" spans="1:14" x14ac:dyDescent="0.25">
      <c r="A317" t="s">
        <v>14</v>
      </c>
      <c r="B317" t="s">
        <v>236</v>
      </c>
      <c r="C317" t="s">
        <v>139</v>
      </c>
      <c r="D317">
        <v>11656010151</v>
      </c>
      <c r="E317" s="1">
        <v>45941</v>
      </c>
      <c r="F317" s="1">
        <v>45941</v>
      </c>
      <c r="G317">
        <v>15752320509</v>
      </c>
      <c r="H317">
        <v>2940</v>
      </c>
      <c r="I317">
        <v>2730</v>
      </c>
      <c r="J317" s="1">
        <v>45971</v>
      </c>
      <c r="K317">
        <v>2600</v>
      </c>
      <c r="L317" s="1">
        <v>45964</v>
      </c>
      <c r="M317">
        <v>-7</v>
      </c>
      <c r="N317">
        <f t="shared" si="4"/>
        <v>-18200</v>
      </c>
    </row>
    <row r="318" spans="1:14" x14ac:dyDescent="0.25">
      <c r="A318" t="s">
        <v>14</v>
      </c>
      <c r="B318" t="s">
        <v>236</v>
      </c>
      <c r="C318" t="s">
        <v>326</v>
      </c>
      <c r="D318">
        <v>488410010</v>
      </c>
      <c r="E318" s="1">
        <v>45943</v>
      </c>
      <c r="F318" s="1">
        <v>45943</v>
      </c>
      <c r="G318">
        <v>15761584144</v>
      </c>
      <c r="H318">
        <v>4220325800102340</v>
      </c>
      <c r="I318">
        <v>1504.43</v>
      </c>
      <c r="J318" s="1">
        <v>45973</v>
      </c>
      <c r="K318">
        <v>1233.1400000000001</v>
      </c>
      <c r="L318" s="1">
        <v>45960</v>
      </c>
      <c r="M318">
        <v>-13</v>
      </c>
      <c r="N318">
        <f t="shared" si="4"/>
        <v>-16030.820000000002</v>
      </c>
    </row>
    <row r="319" spans="1:14" x14ac:dyDescent="0.25">
      <c r="A319" t="s">
        <v>14</v>
      </c>
      <c r="B319" t="s">
        <v>236</v>
      </c>
      <c r="C319" t="s">
        <v>326</v>
      </c>
      <c r="D319">
        <v>488410010</v>
      </c>
      <c r="E319" s="1">
        <v>45943</v>
      </c>
      <c r="F319" s="1">
        <v>45943</v>
      </c>
      <c r="G319">
        <v>15761590459</v>
      </c>
      <c r="H319" t="s">
        <v>327</v>
      </c>
      <c r="I319">
        <v>134.19999999999999</v>
      </c>
      <c r="J319" s="1">
        <v>45973</v>
      </c>
      <c r="K319">
        <v>110</v>
      </c>
      <c r="L319" s="1">
        <v>45946</v>
      </c>
      <c r="M319">
        <v>-27</v>
      </c>
      <c r="N319">
        <f t="shared" si="4"/>
        <v>-2970</v>
      </c>
    </row>
    <row r="320" spans="1:14" x14ac:dyDescent="0.25">
      <c r="A320" t="s">
        <v>14</v>
      </c>
      <c r="B320" t="s">
        <v>236</v>
      </c>
      <c r="C320" t="s">
        <v>326</v>
      </c>
      <c r="D320">
        <v>488410010</v>
      </c>
      <c r="E320" s="1">
        <v>45943</v>
      </c>
      <c r="F320" s="1">
        <v>45943</v>
      </c>
      <c r="G320">
        <v>15761592036</v>
      </c>
      <c r="H320">
        <v>4220325800101410</v>
      </c>
      <c r="I320">
        <v>236.92</v>
      </c>
      <c r="J320" s="1">
        <v>45973</v>
      </c>
      <c r="K320">
        <v>194.2</v>
      </c>
      <c r="L320" s="1">
        <v>45946</v>
      </c>
      <c r="M320">
        <v>-27</v>
      </c>
      <c r="N320">
        <f t="shared" si="4"/>
        <v>-5243.4</v>
      </c>
    </row>
    <row r="321" spans="1:14" x14ac:dyDescent="0.25">
      <c r="A321" t="s">
        <v>14</v>
      </c>
      <c r="B321" t="s">
        <v>236</v>
      </c>
      <c r="C321" t="s">
        <v>326</v>
      </c>
      <c r="D321">
        <v>488410010</v>
      </c>
      <c r="E321" s="1">
        <v>45943</v>
      </c>
      <c r="F321" s="1">
        <v>45943</v>
      </c>
      <c r="G321">
        <v>15761593407</v>
      </c>
      <c r="H321" t="s">
        <v>328</v>
      </c>
      <c r="I321">
        <v>141.52000000000001</v>
      </c>
      <c r="J321" s="1">
        <v>45973</v>
      </c>
      <c r="K321">
        <v>116</v>
      </c>
      <c r="L321" s="1">
        <v>45946</v>
      </c>
      <c r="M321">
        <v>-27</v>
      </c>
      <c r="N321">
        <f t="shared" si="4"/>
        <v>-3132</v>
      </c>
    </row>
    <row r="322" spans="1:14" x14ac:dyDescent="0.25">
      <c r="A322" t="s">
        <v>14</v>
      </c>
      <c r="B322" t="s">
        <v>236</v>
      </c>
      <c r="C322" t="s">
        <v>326</v>
      </c>
      <c r="D322">
        <v>488410010</v>
      </c>
      <c r="E322" s="1">
        <v>45943</v>
      </c>
      <c r="F322" s="1">
        <v>45943</v>
      </c>
      <c r="G322">
        <v>15761654639</v>
      </c>
      <c r="H322" t="s">
        <v>329</v>
      </c>
      <c r="I322">
        <v>134.19999999999999</v>
      </c>
      <c r="J322" s="1">
        <v>45973</v>
      </c>
      <c r="K322">
        <v>110</v>
      </c>
      <c r="L322" s="1">
        <v>45946</v>
      </c>
      <c r="M322">
        <v>-27</v>
      </c>
      <c r="N322">
        <f t="shared" si="4"/>
        <v>-2970</v>
      </c>
    </row>
    <row r="323" spans="1:14" x14ac:dyDescent="0.25">
      <c r="A323" t="s">
        <v>14</v>
      </c>
      <c r="B323" t="s">
        <v>236</v>
      </c>
      <c r="C323" t="s">
        <v>326</v>
      </c>
      <c r="D323">
        <v>488410010</v>
      </c>
      <c r="E323" s="1">
        <v>45943</v>
      </c>
      <c r="F323" s="1">
        <v>45943</v>
      </c>
      <c r="G323">
        <v>15761838841</v>
      </c>
      <c r="H323" t="s">
        <v>330</v>
      </c>
      <c r="I323">
        <v>134.19999999999999</v>
      </c>
      <c r="J323" s="1">
        <v>45973</v>
      </c>
      <c r="K323">
        <v>110</v>
      </c>
      <c r="L323" s="1">
        <v>45946</v>
      </c>
      <c r="M323">
        <v>-27</v>
      </c>
      <c r="N323">
        <f t="shared" ref="N323:N386" si="5">K323*M323</f>
        <v>-2970</v>
      </c>
    </row>
    <row r="324" spans="1:14" x14ac:dyDescent="0.25">
      <c r="A324" t="s">
        <v>14</v>
      </c>
      <c r="B324" t="s">
        <v>236</v>
      </c>
      <c r="C324" t="s">
        <v>326</v>
      </c>
      <c r="D324">
        <v>488410010</v>
      </c>
      <c r="E324" s="1">
        <v>45943</v>
      </c>
      <c r="F324" s="1">
        <v>45943</v>
      </c>
      <c r="G324">
        <v>15761843064</v>
      </c>
      <c r="H324">
        <v>4220325800101770</v>
      </c>
      <c r="I324">
        <v>1118.28</v>
      </c>
      <c r="J324" s="1">
        <v>45973</v>
      </c>
      <c r="K324">
        <v>916.62</v>
      </c>
      <c r="L324" s="1">
        <v>45960</v>
      </c>
      <c r="M324">
        <v>-13</v>
      </c>
      <c r="N324">
        <f t="shared" si="5"/>
        <v>-11916.06</v>
      </c>
    </row>
    <row r="325" spans="1:14" x14ac:dyDescent="0.25">
      <c r="A325" t="s">
        <v>14</v>
      </c>
      <c r="B325" t="s">
        <v>236</v>
      </c>
      <c r="C325" t="s">
        <v>331</v>
      </c>
      <c r="D325">
        <v>787010586</v>
      </c>
      <c r="E325" s="1">
        <v>45944</v>
      </c>
      <c r="F325" s="1">
        <v>45944</v>
      </c>
      <c r="G325">
        <v>15777866242</v>
      </c>
      <c r="H325">
        <v>1400001076</v>
      </c>
      <c r="I325">
        <v>1283.05</v>
      </c>
      <c r="J325" s="1">
        <v>45974</v>
      </c>
      <c r="K325">
        <v>1051.68</v>
      </c>
      <c r="L325" s="1">
        <v>45957</v>
      </c>
      <c r="M325">
        <v>-17</v>
      </c>
      <c r="N325">
        <f t="shared" si="5"/>
        <v>-17878.560000000001</v>
      </c>
    </row>
    <row r="326" spans="1:14" x14ac:dyDescent="0.25">
      <c r="A326" t="s">
        <v>14</v>
      </c>
      <c r="B326" t="s">
        <v>236</v>
      </c>
      <c r="C326" t="s">
        <v>331</v>
      </c>
      <c r="D326">
        <v>787010586</v>
      </c>
      <c r="E326" s="1">
        <v>45945</v>
      </c>
      <c r="F326" s="1">
        <v>45945</v>
      </c>
      <c r="G326">
        <v>15781694919</v>
      </c>
      <c r="H326">
        <v>1400001077</v>
      </c>
      <c r="I326">
        <v>43659.43</v>
      </c>
      <c r="J326" s="1">
        <v>45975</v>
      </c>
      <c r="K326">
        <v>35786.42</v>
      </c>
      <c r="L326" s="1">
        <v>45971</v>
      </c>
      <c r="M326">
        <v>-4</v>
      </c>
      <c r="N326">
        <f t="shared" si="5"/>
        <v>-143145.68</v>
      </c>
    </row>
    <row r="327" spans="1:14" x14ac:dyDescent="0.25">
      <c r="A327" t="s">
        <v>14</v>
      </c>
      <c r="B327" t="s">
        <v>236</v>
      </c>
      <c r="C327" t="s">
        <v>332</v>
      </c>
      <c r="D327">
        <v>7601440964</v>
      </c>
      <c r="E327" s="1">
        <v>45945</v>
      </c>
      <c r="F327" s="1">
        <v>45945</v>
      </c>
      <c r="G327">
        <v>15781852402</v>
      </c>
      <c r="H327" t="s">
        <v>333</v>
      </c>
      <c r="I327">
        <v>13639.09</v>
      </c>
      <c r="J327" s="1">
        <v>45975</v>
      </c>
      <c r="K327">
        <v>11179.58</v>
      </c>
      <c r="L327" s="1">
        <v>45964</v>
      </c>
      <c r="M327">
        <v>-11</v>
      </c>
      <c r="N327">
        <f t="shared" si="5"/>
        <v>-122975.38</v>
      </c>
    </row>
    <row r="328" spans="1:14" x14ac:dyDescent="0.25">
      <c r="A328" t="s">
        <v>14</v>
      </c>
      <c r="B328" t="s">
        <v>236</v>
      </c>
      <c r="C328" t="s">
        <v>332</v>
      </c>
      <c r="D328">
        <v>7601440964</v>
      </c>
      <c r="E328" s="1">
        <v>45945</v>
      </c>
      <c r="F328" s="1">
        <v>45945</v>
      </c>
      <c r="G328">
        <v>15781853387</v>
      </c>
      <c r="H328" t="s">
        <v>334</v>
      </c>
      <c r="I328">
        <v>19511.669999999998</v>
      </c>
      <c r="J328" s="1">
        <v>45975</v>
      </c>
      <c r="K328">
        <v>15993.17</v>
      </c>
      <c r="L328" s="1">
        <v>45979</v>
      </c>
      <c r="M328">
        <v>4</v>
      </c>
      <c r="N328">
        <f t="shared" si="5"/>
        <v>63972.68</v>
      </c>
    </row>
    <row r="329" spans="1:14" x14ac:dyDescent="0.25">
      <c r="A329" t="s">
        <v>14</v>
      </c>
      <c r="B329" t="s">
        <v>236</v>
      </c>
      <c r="C329" t="s">
        <v>294</v>
      </c>
      <c r="D329">
        <v>12883420155</v>
      </c>
      <c r="E329" s="1">
        <v>45945</v>
      </c>
      <c r="F329" s="1">
        <v>45945</v>
      </c>
      <c r="G329">
        <v>15784296163</v>
      </c>
      <c r="H329">
        <v>825500571227</v>
      </c>
      <c r="I329">
        <v>78.59</v>
      </c>
      <c r="J329" s="1">
        <v>45974</v>
      </c>
      <c r="K329">
        <v>64.42</v>
      </c>
      <c r="L329" s="1">
        <v>45957</v>
      </c>
      <c r="M329">
        <v>-17</v>
      </c>
      <c r="N329">
        <f t="shared" si="5"/>
        <v>-1095.1400000000001</v>
      </c>
    </row>
    <row r="330" spans="1:14" x14ac:dyDescent="0.25">
      <c r="A330" t="s">
        <v>14</v>
      </c>
      <c r="B330" t="s">
        <v>236</v>
      </c>
      <c r="C330" t="s">
        <v>294</v>
      </c>
      <c r="D330">
        <v>12883420155</v>
      </c>
      <c r="E330" s="1">
        <v>45946</v>
      </c>
      <c r="F330" s="1">
        <v>45946</v>
      </c>
      <c r="G330">
        <v>15792770005</v>
      </c>
      <c r="H330">
        <v>825500580939</v>
      </c>
      <c r="I330">
        <v>37.31</v>
      </c>
      <c r="J330" s="1">
        <v>45974</v>
      </c>
      <c r="K330">
        <v>30.58</v>
      </c>
      <c r="L330" s="1">
        <v>45957</v>
      </c>
      <c r="M330">
        <v>-17</v>
      </c>
      <c r="N330">
        <f t="shared" si="5"/>
        <v>-519.86</v>
      </c>
    </row>
    <row r="331" spans="1:14" x14ac:dyDescent="0.25">
      <c r="A331" t="s">
        <v>14</v>
      </c>
      <c r="B331" t="s">
        <v>236</v>
      </c>
      <c r="C331" t="s">
        <v>294</v>
      </c>
      <c r="D331">
        <v>12883420155</v>
      </c>
      <c r="E331" s="1">
        <v>45946</v>
      </c>
      <c r="F331" s="1">
        <v>45946</v>
      </c>
      <c r="G331">
        <v>15792773905</v>
      </c>
      <c r="H331">
        <v>825500582728</v>
      </c>
      <c r="I331">
        <v>527.65</v>
      </c>
      <c r="J331" s="1">
        <v>45974</v>
      </c>
      <c r="K331">
        <v>432.5</v>
      </c>
      <c r="L331" s="1">
        <v>45957</v>
      </c>
      <c r="M331">
        <v>-17</v>
      </c>
      <c r="N331">
        <f t="shared" si="5"/>
        <v>-7352.5</v>
      </c>
    </row>
    <row r="332" spans="1:14" x14ac:dyDescent="0.25">
      <c r="A332" t="s">
        <v>14</v>
      </c>
      <c r="B332" t="s">
        <v>236</v>
      </c>
      <c r="C332" t="s">
        <v>294</v>
      </c>
      <c r="D332">
        <v>12883420155</v>
      </c>
      <c r="E332" s="1">
        <v>45946</v>
      </c>
      <c r="F332" s="1">
        <v>45946</v>
      </c>
      <c r="G332">
        <v>15792843754</v>
      </c>
      <c r="H332">
        <v>825500590402</v>
      </c>
      <c r="I332">
        <v>82.02</v>
      </c>
      <c r="J332" s="1">
        <v>45974</v>
      </c>
      <c r="K332">
        <v>67.23</v>
      </c>
      <c r="L332" s="1">
        <v>45957</v>
      </c>
      <c r="M332">
        <v>-17</v>
      </c>
      <c r="N332">
        <f t="shared" si="5"/>
        <v>-1142.9100000000001</v>
      </c>
    </row>
    <row r="333" spans="1:14" x14ac:dyDescent="0.25">
      <c r="A333" t="s">
        <v>14</v>
      </c>
      <c r="B333" t="s">
        <v>236</v>
      </c>
      <c r="C333" t="s">
        <v>294</v>
      </c>
      <c r="D333">
        <v>12883420155</v>
      </c>
      <c r="E333" s="1">
        <v>45946</v>
      </c>
      <c r="F333" s="1">
        <v>45946</v>
      </c>
      <c r="G333">
        <v>15792849079</v>
      </c>
      <c r="H333">
        <v>825500577173</v>
      </c>
      <c r="I333">
        <v>30.54</v>
      </c>
      <c r="J333" s="1">
        <v>45974</v>
      </c>
      <c r="K333">
        <v>25.03</v>
      </c>
      <c r="L333" s="1">
        <v>45957</v>
      </c>
      <c r="M333">
        <v>-17</v>
      </c>
      <c r="N333">
        <f t="shared" si="5"/>
        <v>-425.51</v>
      </c>
    </row>
    <row r="334" spans="1:14" x14ac:dyDescent="0.25">
      <c r="A334" t="s">
        <v>14</v>
      </c>
      <c r="B334" t="s">
        <v>236</v>
      </c>
      <c r="C334" t="s">
        <v>294</v>
      </c>
      <c r="D334">
        <v>12883420155</v>
      </c>
      <c r="E334" s="1">
        <v>45946</v>
      </c>
      <c r="F334" s="1">
        <v>45946</v>
      </c>
      <c r="G334">
        <v>15792853235</v>
      </c>
      <c r="H334">
        <v>825500590358</v>
      </c>
      <c r="I334">
        <v>32.869999999999997</v>
      </c>
      <c r="J334" s="1">
        <v>45974</v>
      </c>
      <c r="K334">
        <v>26.94</v>
      </c>
      <c r="L334" s="1">
        <v>45957</v>
      </c>
      <c r="M334">
        <v>-17</v>
      </c>
      <c r="N334">
        <f t="shared" si="5"/>
        <v>-457.98</v>
      </c>
    </row>
    <row r="335" spans="1:14" x14ac:dyDescent="0.25">
      <c r="A335" t="s">
        <v>14</v>
      </c>
      <c r="B335" t="s">
        <v>236</v>
      </c>
      <c r="C335" t="s">
        <v>294</v>
      </c>
      <c r="D335">
        <v>12883420155</v>
      </c>
      <c r="E335" s="1">
        <v>45946</v>
      </c>
      <c r="F335" s="1">
        <v>45946</v>
      </c>
      <c r="G335">
        <v>15792860599</v>
      </c>
      <c r="H335">
        <v>825500575028</v>
      </c>
      <c r="I335">
        <v>12.65</v>
      </c>
      <c r="J335" s="1">
        <v>45974</v>
      </c>
      <c r="K335">
        <v>10.37</v>
      </c>
      <c r="L335" s="1">
        <v>45957</v>
      </c>
      <c r="M335">
        <v>-17</v>
      </c>
      <c r="N335">
        <f t="shared" si="5"/>
        <v>-176.29</v>
      </c>
    </row>
    <row r="336" spans="1:14" x14ac:dyDescent="0.25">
      <c r="A336" t="s">
        <v>14</v>
      </c>
      <c r="B336" t="s">
        <v>236</v>
      </c>
      <c r="C336" t="s">
        <v>294</v>
      </c>
      <c r="D336">
        <v>12883420155</v>
      </c>
      <c r="E336" s="1">
        <v>45946</v>
      </c>
      <c r="F336" s="1">
        <v>45946</v>
      </c>
      <c r="G336">
        <v>15792983535</v>
      </c>
      <c r="H336">
        <v>825500585318</v>
      </c>
      <c r="I336">
        <v>61.99</v>
      </c>
      <c r="J336" s="1">
        <v>45974</v>
      </c>
      <c r="K336">
        <v>50.81</v>
      </c>
      <c r="L336" s="1">
        <v>45957</v>
      </c>
      <c r="M336">
        <v>-17</v>
      </c>
      <c r="N336">
        <f t="shared" si="5"/>
        <v>-863.77</v>
      </c>
    </row>
    <row r="337" spans="1:14" x14ac:dyDescent="0.25">
      <c r="A337" t="s">
        <v>14</v>
      </c>
      <c r="B337" t="s">
        <v>236</v>
      </c>
      <c r="C337" t="s">
        <v>294</v>
      </c>
      <c r="D337">
        <v>12883420155</v>
      </c>
      <c r="E337" s="1">
        <v>45946</v>
      </c>
      <c r="F337" s="1">
        <v>45946</v>
      </c>
      <c r="G337">
        <v>15792986016</v>
      </c>
      <c r="H337">
        <v>825500585317</v>
      </c>
      <c r="I337">
        <v>33.200000000000003</v>
      </c>
      <c r="J337" s="1">
        <v>45974</v>
      </c>
      <c r="K337">
        <v>27.21</v>
      </c>
      <c r="L337" s="1">
        <v>45957</v>
      </c>
      <c r="M337">
        <v>-17</v>
      </c>
      <c r="N337">
        <f t="shared" si="5"/>
        <v>-462.57</v>
      </c>
    </row>
    <row r="338" spans="1:14" x14ac:dyDescent="0.25">
      <c r="A338" t="s">
        <v>14</v>
      </c>
      <c r="B338" t="s">
        <v>236</v>
      </c>
      <c r="C338" t="s">
        <v>294</v>
      </c>
      <c r="D338">
        <v>12883420155</v>
      </c>
      <c r="E338" s="1">
        <v>45946</v>
      </c>
      <c r="F338" s="1">
        <v>45946</v>
      </c>
      <c r="G338">
        <v>15792990828</v>
      </c>
      <c r="H338">
        <v>825500575783</v>
      </c>
      <c r="I338">
        <v>28.76</v>
      </c>
      <c r="J338" s="1">
        <v>45974</v>
      </c>
      <c r="K338">
        <v>23.57</v>
      </c>
      <c r="L338" s="1">
        <v>45957</v>
      </c>
      <c r="M338">
        <v>-17</v>
      </c>
      <c r="N338">
        <f t="shared" si="5"/>
        <v>-400.69</v>
      </c>
    </row>
    <row r="339" spans="1:14" x14ac:dyDescent="0.25">
      <c r="A339" t="s">
        <v>14</v>
      </c>
      <c r="B339" t="s">
        <v>236</v>
      </c>
      <c r="C339" t="s">
        <v>294</v>
      </c>
      <c r="D339">
        <v>12883420155</v>
      </c>
      <c r="E339" s="1">
        <v>45946</v>
      </c>
      <c r="F339" s="1">
        <v>45946</v>
      </c>
      <c r="G339">
        <v>15793003754</v>
      </c>
      <c r="H339">
        <v>825500576185</v>
      </c>
      <c r="I339">
        <v>19.920000000000002</v>
      </c>
      <c r="J339" s="1">
        <v>45974</v>
      </c>
      <c r="K339">
        <v>16.329999999999998</v>
      </c>
      <c r="L339" s="1">
        <v>45957</v>
      </c>
      <c r="M339">
        <v>-17</v>
      </c>
      <c r="N339">
        <f t="shared" si="5"/>
        <v>-277.60999999999996</v>
      </c>
    </row>
    <row r="340" spans="1:14" x14ac:dyDescent="0.25">
      <c r="A340" t="s">
        <v>14</v>
      </c>
      <c r="B340" t="s">
        <v>236</v>
      </c>
      <c r="C340" t="s">
        <v>294</v>
      </c>
      <c r="D340">
        <v>12883420155</v>
      </c>
      <c r="E340" s="1">
        <v>45946</v>
      </c>
      <c r="F340" s="1">
        <v>45946</v>
      </c>
      <c r="G340">
        <v>15793034609</v>
      </c>
      <c r="H340">
        <v>825500584947</v>
      </c>
      <c r="I340">
        <v>33.43</v>
      </c>
      <c r="J340" s="1">
        <v>45974</v>
      </c>
      <c r="K340">
        <v>27.4</v>
      </c>
      <c r="L340" s="1">
        <v>45957</v>
      </c>
      <c r="M340">
        <v>-17</v>
      </c>
      <c r="N340">
        <f t="shared" si="5"/>
        <v>-465.79999999999995</v>
      </c>
    </row>
    <row r="341" spans="1:14" x14ac:dyDescent="0.25">
      <c r="A341" t="s">
        <v>14</v>
      </c>
      <c r="B341" t="s">
        <v>236</v>
      </c>
      <c r="C341" t="s">
        <v>294</v>
      </c>
      <c r="D341">
        <v>12883420155</v>
      </c>
      <c r="E341" s="1">
        <v>45946</v>
      </c>
      <c r="F341" s="1">
        <v>45946</v>
      </c>
      <c r="G341">
        <v>15793039328</v>
      </c>
      <c r="H341">
        <v>825500590253</v>
      </c>
      <c r="I341">
        <v>35.49</v>
      </c>
      <c r="J341" s="1">
        <v>45974</v>
      </c>
      <c r="K341">
        <v>29.09</v>
      </c>
      <c r="L341" s="1">
        <v>45957</v>
      </c>
      <c r="M341">
        <v>-17</v>
      </c>
      <c r="N341">
        <f t="shared" si="5"/>
        <v>-494.53</v>
      </c>
    </row>
    <row r="342" spans="1:14" x14ac:dyDescent="0.25">
      <c r="A342" t="s">
        <v>14</v>
      </c>
      <c r="B342" t="s">
        <v>236</v>
      </c>
      <c r="C342" t="s">
        <v>294</v>
      </c>
      <c r="D342">
        <v>12883420155</v>
      </c>
      <c r="E342" s="1">
        <v>45946</v>
      </c>
      <c r="F342" s="1">
        <v>45946</v>
      </c>
      <c r="G342">
        <v>15793043721</v>
      </c>
      <c r="H342">
        <v>825500577279</v>
      </c>
      <c r="I342">
        <v>19.920000000000002</v>
      </c>
      <c r="J342" s="1">
        <v>45974</v>
      </c>
      <c r="K342">
        <v>16.329999999999998</v>
      </c>
      <c r="L342" s="1">
        <v>45957</v>
      </c>
      <c r="M342">
        <v>-17</v>
      </c>
      <c r="N342">
        <f t="shared" si="5"/>
        <v>-277.60999999999996</v>
      </c>
    </row>
    <row r="343" spans="1:14" x14ac:dyDescent="0.25">
      <c r="A343" t="s">
        <v>14</v>
      </c>
      <c r="B343" t="s">
        <v>236</v>
      </c>
      <c r="C343" t="s">
        <v>294</v>
      </c>
      <c r="D343">
        <v>12883420155</v>
      </c>
      <c r="E343" s="1">
        <v>45946</v>
      </c>
      <c r="F343" s="1">
        <v>45946</v>
      </c>
      <c r="G343">
        <v>15793047714</v>
      </c>
      <c r="H343">
        <v>825500590751</v>
      </c>
      <c r="I343">
        <v>57.57</v>
      </c>
      <c r="J343" s="1">
        <v>45974</v>
      </c>
      <c r="K343">
        <v>47.19</v>
      </c>
      <c r="L343" s="1">
        <v>45957</v>
      </c>
      <c r="M343">
        <v>-17</v>
      </c>
      <c r="N343">
        <f t="shared" si="5"/>
        <v>-802.23</v>
      </c>
    </row>
    <row r="344" spans="1:14" x14ac:dyDescent="0.25">
      <c r="A344" t="s">
        <v>14</v>
      </c>
      <c r="B344" t="s">
        <v>236</v>
      </c>
      <c r="C344" t="s">
        <v>252</v>
      </c>
      <c r="D344">
        <v>3090380233</v>
      </c>
      <c r="E344" s="1">
        <v>45947</v>
      </c>
      <c r="F344" s="1">
        <v>45947</v>
      </c>
      <c r="G344">
        <v>15800675057</v>
      </c>
      <c r="H344" t="s">
        <v>335</v>
      </c>
      <c r="I344">
        <v>591.84</v>
      </c>
      <c r="J344" s="1">
        <v>45976</v>
      </c>
      <c r="K344">
        <v>501.42</v>
      </c>
      <c r="L344" s="1">
        <v>45974</v>
      </c>
      <c r="M344">
        <v>-2</v>
      </c>
      <c r="N344">
        <f t="shared" si="5"/>
        <v>-1002.84</v>
      </c>
    </row>
    <row r="345" spans="1:14" x14ac:dyDescent="0.25">
      <c r="A345" t="s">
        <v>14</v>
      </c>
      <c r="B345" t="s">
        <v>236</v>
      </c>
      <c r="C345" t="s">
        <v>294</v>
      </c>
      <c r="D345">
        <v>12883420155</v>
      </c>
      <c r="E345" s="1">
        <v>45947</v>
      </c>
      <c r="F345" s="1">
        <v>45947</v>
      </c>
      <c r="G345">
        <v>15800991256</v>
      </c>
      <c r="H345">
        <v>825500604754</v>
      </c>
      <c r="I345">
        <v>966.97</v>
      </c>
      <c r="J345" s="1">
        <v>45978</v>
      </c>
      <c r="K345">
        <v>792.6</v>
      </c>
      <c r="L345" s="1">
        <v>45960</v>
      </c>
      <c r="M345">
        <v>-18</v>
      </c>
      <c r="N345">
        <f t="shared" si="5"/>
        <v>-14266.800000000001</v>
      </c>
    </row>
    <row r="346" spans="1:14" x14ac:dyDescent="0.25">
      <c r="A346" t="s">
        <v>14</v>
      </c>
      <c r="B346" t="s">
        <v>236</v>
      </c>
      <c r="C346" t="s">
        <v>294</v>
      </c>
      <c r="D346">
        <v>12883420155</v>
      </c>
      <c r="E346" s="1">
        <v>45947</v>
      </c>
      <c r="F346" s="1">
        <v>45947</v>
      </c>
      <c r="G346">
        <v>15800992576</v>
      </c>
      <c r="H346">
        <v>825500605462</v>
      </c>
      <c r="I346">
        <v>38.61</v>
      </c>
      <c r="J346" s="1">
        <v>45978</v>
      </c>
      <c r="K346">
        <v>31.65</v>
      </c>
      <c r="L346" s="1">
        <v>45960</v>
      </c>
      <c r="M346">
        <v>-18</v>
      </c>
      <c r="N346">
        <f t="shared" si="5"/>
        <v>-569.69999999999993</v>
      </c>
    </row>
    <row r="347" spans="1:14" x14ac:dyDescent="0.25">
      <c r="A347" t="s">
        <v>14</v>
      </c>
      <c r="B347" t="s">
        <v>236</v>
      </c>
      <c r="C347" t="s">
        <v>294</v>
      </c>
      <c r="D347">
        <v>12883420155</v>
      </c>
      <c r="E347" s="1">
        <v>45947</v>
      </c>
      <c r="F347" s="1">
        <v>45947</v>
      </c>
      <c r="G347">
        <v>15800992798</v>
      </c>
      <c r="H347">
        <v>825500610236</v>
      </c>
      <c r="I347">
        <v>49.03</v>
      </c>
      <c r="J347" s="1">
        <v>45978</v>
      </c>
      <c r="K347">
        <v>40.19</v>
      </c>
      <c r="L347" s="1">
        <v>45960</v>
      </c>
      <c r="M347">
        <v>-18</v>
      </c>
      <c r="N347">
        <f t="shared" si="5"/>
        <v>-723.42</v>
      </c>
    </row>
    <row r="348" spans="1:14" x14ac:dyDescent="0.25">
      <c r="A348" t="s">
        <v>14</v>
      </c>
      <c r="B348" t="s">
        <v>236</v>
      </c>
      <c r="C348" t="s">
        <v>294</v>
      </c>
      <c r="D348">
        <v>12883420155</v>
      </c>
      <c r="E348" s="1">
        <v>45947</v>
      </c>
      <c r="F348" s="1">
        <v>45947</v>
      </c>
      <c r="G348">
        <v>15800996310</v>
      </c>
      <c r="H348">
        <v>825500604723</v>
      </c>
      <c r="I348">
        <v>1237.58</v>
      </c>
      <c r="J348" s="1">
        <v>45978</v>
      </c>
      <c r="K348">
        <v>1014.41</v>
      </c>
      <c r="L348" s="1">
        <v>45960</v>
      </c>
      <c r="M348">
        <v>-18</v>
      </c>
      <c r="N348">
        <f t="shared" si="5"/>
        <v>-18259.38</v>
      </c>
    </row>
    <row r="349" spans="1:14" x14ac:dyDescent="0.25">
      <c r="A349" t="s">
        <v>14</v>
      </c>
      <c r="B349" t="s">
        <v>236</v>
      </c>
      <c r="C349" t="s">
        <v>294</v>
      </c>
      <c r="D349">
        <v>12883420155</v>
      </c>
      <c r="E349" s="1">
        <v>45947</v>
      </c>
      <c r="F349" s="1">
        <v>45947</v>
      </c>
      <c r="G349">
        <v>15800997064</v>
      </c>
      <c r="H349">
        <v>825500604753</v>
      </c>
      <c r="I349">
        <v>100.65</v>
      </c>
      <c r="J349" s="1">
        <v>45978</v>
      </c>
      <c r="K349">
        <v>82.5</v>
      </c>
      <c r="L349" s="1">
        <v>45960</v>
      </c>
      <c r="M349">
        <v>-18</v>
      </c>
      <c r="N349">
        <f t="shared" si="5"/>
        <v>-1485</v>
      </c>
    </row>
    <row r="350" spans="1:14" x14ac:dyDescent="0.25">
      <c r="A350" t="s">
        <v>14</v>
      </c>
      <c r="B350" t="s">
        <v>236</v>
      </c>
      <c r="C350" t="s">
        <v>294</v>
      </c>
      <c r="D350">
        <v>12883420155</v>
      </c>
      <c r="E350" s="1">
        <v>45947</v>
      </c>
      <c r="F350" s="1">
        <v>45947</v>
      </c>
      <c r="G350">
        <v>15800998639</v>
      </c>
      <c r="H350">
        <v>825500605461</v>
      </c>
      <c r="I350">
        <v>840.4</v>
      </c>
      <c r="J350" s="1">
        <v>45978</v>
      </c>
      <c r="K350">
        <v>688.85</v>
      </c>
      <c r="L350" s="1">
        <v>45960</v>
      </c>
      <c r="M350">
        <v>-18</v>
      </c>
      <c r="N350">
        <f t="shared" si="5"/>
        <v>-12399.300000000001</v>
      </c>
    </row>
    <row r="351" spans="1:14" x14ac:dyDescent="0.25">
      <c r="A351" t="s">
        <v>14</v>
      </c>
      <c r="B351" t="s">
        <v>236</v>
      </c>
      <c r="C351" t="s">
        <v>294</v>
      </c>
      <c r="D351">
        <v>12883420155</v>
      </c>
      <c r="E351" s="1">
        <v>45947</v>
      </c>
      <c r="F351" s="1">
        <v>45947</v>
      </c>
      <c r="G351">
        <v>15801000367</v>
      </c>
      <c r="H351">
        <v>825500595414</v>
      </c>
      <c r="I351">
        <v>27.99</v>
      </c>
      <c r="J351" s="1">
        <v>45978</v>
      </c>
      <c r="K351">
        <v>22.94</v>
      </c>
      <c r="L351" s="1">
        <v>45960</v>
      </c>
      <c r="M351">
        <v>-18</v>
      </c>
      <c r="N351">
        <f t="shared" si="5"/>
        <v>-412.92</v>
      </c>
    </row>
    <row r="352" spans="1:14" x14ac:dyDescent="0.25">
      <c r="A352" t="s">
        <v>14</v>
      </c>
      <c r="B352" t="s">
        <v>236</v>
      </c>
      <c r="C352" t="s">
        <v>294</v>
      </c>
      <c r="D352">
        <v>12883420155</v>
      </c>
      <c r="E352" s="1">
        <v>45947</v>
      </c>
      <c r="F352" s="1">
        <v>45947</v>
      </c>
      <c r="G352">
        <v>15801000640</v>
      </c>
      <c r="H352">
        <v>825500605463</v>
      </c>
      <c r="I352">
        <v>922.36</v>
      </c>
      <c r="J352" s="1">
        <v>45978</v>
      </c>
      <c r="K352">
        <v>756.03</v>
      </c>
      <c r="L352" s="1">
        <v>45960</v>
      </c>
      <c r="M352">
        <v>-18</v>
      </c>
      <c r="N352">
        <f t="shared" si="5"/>
        <v>-13608.539999999999</v>
      </c>
    </row>
    <row r="353" spans="1:14" x14ac:dyDescent="0.25">
      <c r="A353" t="s">
        <v>14</v>
      </c>
      <c r="B353" t="s">
        <v>236</v>
      </c>
      <c r="C353" t="s">
        <v>294</v>
      </c>
      <c r="D353">
        <v>12883420155</v>
      </c>
      <c r="E353" s="1">
        <v>45947</v>
      </c>
      <c r="F353" s="1">
        <v>45947</v>
      </c>
      <c r="G353">
        <v>15801001742</v>
      </c>
      <c r="H353">
        <v>825500595416</v>
      </c>
      <c r="I353">
        <v>1371.35</v>
      </c>
      <c r="J353" s="1">
        <v>45978</v>
      </c>
      <c r="K353">
        <v>1124.06</v>
      </c>
      <c r="L353" s="1">
        <v>45960</v>
      </c>
      <c r="M353">
        <v>-18</v>
      </c>
      <c r="N353">
        <f t="shared" si="5"/>
        <v>-20233.079999999998</v>
      </c>
    </row>
    <row r="354" spans="1:14" x14ac:dyDescent="0.25">
      <c r="A354" t="s">
        <v>14</v>
      </c>
      <c r="B354" t="s">
        <v>236</v>
      </c>
      <c r="C354" t="s">
        <v>294</v>
      </c>
      <c r="D354">
        <v>12883420155</v>
      </c>
      <c r="E354" s="1">
        <v>45947</v>
      </c>
      <c r="F354" s="1">
        <v>45947</v>
      </c>
      <c r="G354">
        <v>15801004005</v>
      </c>
      <c r="H354">
        <v>825500595415</v>
      </c>
      <c r="I354">
        <v>14.07</v>
      </c>
      <c r="J354" s="1">
        <v>45978</v>
      </c>
      <c r="K354">
        <v>11.53</v>
      </c>
      <c r="L354" s="1">
        <v>45960</v>
      </c>
      <c r="M354">
        <v>-18</v>
      </c>
      <c r="N354">
        <f t="shared" si="5"/>
        <v>-207.54</v>
      </c>
    </row>
    <row r="355" spans="1:14" x14ac:dyDescent="0.25">
      <c r="A355" t="s">
        <v>14</v>
      </c>
      <c r="B355" t="s">
        <v>236</v>
      </c>
      <c r="C355" t="s">
        <v>294</v>
      </c>
      <c r="D355">
        <v>12883420155</v>
      </c>
      <c r="E355" s="1">
        <v>45947</v>
      </c>
      <c r="F355" s="1">
        <v>45947</v>
      </c>
      <c r="G355">
        <v>15801183781</v>
      </c>
      <c r="H355">
        <v>825500606760</v>
      </c>
      <c r="I355">
        <v>898.49</v>
      </c>
      <c r="J355" s="1">
        <v>45978</v>
      </c>
      <c r="K355">
        <v>736.47</v>
      </c>
      <c r="L355" s="1">
        <v>45960</v>
      </c>
      <c r="M355">
        <v>-18</v>
      </c>
      <c r="N355">
        <f t="shared" si="5"/>
        <v>-13256.460000000001</v>
      </c>
    </row>
    <row r="356" spans="1:14" x14ac:dyDescent="0.25">
      <c r="A356" t="s">
        <v>14</v>
      </c>
      <c r="B356" t="s">
        <v>236</v>
      </c>
      <c r="C356" t="s">
        <v>294</v>
      </c>
      <c r="D356">
        <v>12883420155</v>
      </c>
      <c r="E356" s="1">
        <v>45947</v>
      </c>
      <c r="F356" s="1">
        <v>45947</v>
      </c>
      <c r="G356">
        <v>15801185256</v>
      </c>
      <c r="H356">
        <v>825500599138</v>
      </c>
      <c r="I356">
        <v>62.98</v>
      </c>
      <c r="J356" s="1">
        <v>45978</v>
      </c>
      <c r="K356">
        <v>51.62</v>
      </c>
      <c r="L356" s="1">
        <v>45960</v>
      </c>
      <c r="M356">
        <v>-18</v>
      </c>
      <c r="N356">
        <f t="shared" si="5"/>
        <v>-929.16</v>
      </c>
    </row>
    <row r="357" spans="1:14" x14ac:dyDescent="0.25">
      <c r="A357" t="s">
        <v>14</v>
      </c>
      <c r="B357" t="s">
        <v>236</v>
      </c>
      <c r="C357" t="s">
        <v>294</v>
      </c>
      <c r="D357">
        <v>12883420155</v>
      </c>
      <c r="E357" s="1">
        <v>45947</v>
      </c>
      <c r="F357" s="1">
        <v>45947</v>
      </c>
      <c r="G357">
        <v>15801186153</v>
      </c>
      <c r="H357">
        <v>825500598083</v>
      </c>
      <c r="I357">
        <v>19.920000000000002</v>
      </c>
      <c r="J357" s="1">
        <v>45978</v>
      </c>
      <c r="K357">
        <v>16.329999999999998</v>
      </c>
      <c r="L357" s="1">
        <v>45960</v>
      </c>
      <c r="M357">
        <v>-18</v>
      </c>
      <c r="N357">
        <f t="shared" si="5"/>
        <v>-293.93999999999994</v>
      </c>
    </row>
    <row r="358" spans="1:14" x14ac:dyDescent="0.25">
      <c r="A358" t="s">
        <v>14</v>
      </c>
      <c r="B358" t="s">
        <v>236</v>
      </c>
      <c r="C358" t="s">
        <v>294</v>
      </c>
      <c r="D358">
        <v>12883420155</v>
      </c>
      <c r="E358" s="1">
        <v>45947</v>
      </c>
      <c r="F358" s="1">
        <v>45947</v>
      </c>
      <c r="G358">
        <v>15801186364</v>
      </c>
      <c r="H358">
        <v>825500612176</v>
      </c>
      <c r="I358">
        <v>118.75</v>
      </c>
      <c r="J358" s="1">
        <v>45978</v>
      </c>
      <c r="K358">
        <v>97.34</v>
      </c>
      <c r="L358" s="1">
        <v>45960</v>
      </c>
      <c r="M358">
        <v>-18</v>
      </c>
      <c r="N358">
        <f t="shared" si="5"/>
        <v>-1752.1200000000001</v>
      </c>
    </row>
    <row r="359" spans="1:14" x14ac:dyDescent="0.25">
      <c r="A359" t="s">
        <v>14</v>
      </c>
      <c r="B359" t="s">
        <v>236</v>
      </c>
      <c r="C359" t="s">
        <v>294</v>
      </c>
      <c r="D359">
        <v>12883420155</v>
      </c>
      <c r="E359" s="1">
        <v>45947</v>
      </c>
      <c r="F359" s="1">
        <v>45947</v>
      </c>
      <c r="G359">
        <v>15801187561</v>
      </c>
      <c r="H359">
        <v>825500598084</v>
      </c>
      <c r="I359">
        <v>58.22</v>
      </c>
      <c r="J359" s="1">
        <v>45978</v>
      </c>
      <c r="K359">
        <v>47.72</v>
      </c>
      <c r="L359" s="1">
        <v>45960</v>
      </c>
      <c r="M359">
        <v>-18</v>
      </c>
      <c r="N359">
        <f t="shared" si="5"/>
        <v>-858.96</v>
      </c>
    </row>
    <row r="360" spans="1:14" x14ac:dyDescent="0.25">
      <c r="A360" t="s">
        <v>14</v>
      </c>
      <c r="B360" t="s">
        <v>236</v>
      </c>
      <c r="C360" t="s">
        <v>294</v>
      </c>
      <c r="D360">
        <v>12883420155</v>
      </c>
      <c r="E360" s="1">
        <v>45947</v>
      </c>
      <c r="F360" s="1">
        <v>45947</v>
      </c>
      <c r="G360">
        <v>15801187814</v>
      </c>
      <c r="H360">
        <v>825500597503</v>
      </c>
      <c r="I360">
        <v>644.20000000000005</v>
      </c>
      <c r="J360" s="1">
        <v>45978</v>
      </c>
      <c r="K360">
        <v>528.03</v>
      </c>
      <c r="L360" s="1">
        <v>45960</v>
      </c>
      <c r="M360">
        <v>-18</v>
      </c>
      <c r="N360">
        <f t="shared" si="5"/>
        <v>-9504.5399999999991</v>
      </c>
    </row>
    <row r="361" spans="1:14" x14ac:dyDescent="0.25">
      <c r="A361" t="s">
        <v>14</v>
      </c>
      <c r="B361" t="s">
        <v>236</v>
      </c>
      <c r="C361" t="s">
        <v>294</v>
      </c>
      <c r="D361">
        <v>12883420155</v>
      </c>
      <c r="E361" s="1">
        <v>45947</v>
      </c>
      <c r="F361" s="1">
        <v>45947</v>
      </c>
      <c r="G361">
        <v>15801188432</v>
      </c>
      <c r="H361">
        <v>825500598082</v>
      </c>
      <c r="I361">
        <v>90.28</v>
      </c>
      <c r="J361" s="1">
        <v>45978</v>
      </c>
      <c r="K361">
        <v>74</v>
      </c>
      <c r="L361" s="1">
        <v>45960</v>
      </c>
      <c r="M361">
        <v>-18</v>
      </c>
      <c r="N361">
        <f t="shared" si="5"/>
        <v>-1332</v>
      </c>
    </row>
    <row r="362" spans="1:14" x14ac:dyDescent="0.25">
      <c r="A362" t="s">
        <v>14</v>
      </c>
      <c r="B362" t="s">
        <v>236</v>
      </c>
      <c r="C362" t="s">
        <v>294</v>
      </c>
      <c r="D362">
        <v>12883420155</v>
      </c>
      <c r="E362" s="1">
        <v>45947</v>
      </c>
      <c r="F362" s="1">
        <v>45947</v>
      </c>
      <c r="G362">
        <v>15801189214</v>
      </c>
      <c r="H362">
        <v>825500598080</v>
      </c>
      <c r="I362">
        <v>98.58</v>
      </c>
      <c r="J362" s="1">
        <v>45978</v>
      </c>
      <c r="K362">
        <v>80.8</v>
      </c>
      <c r="L362" s="1">
        <v>45960</v>
      </c>
      <c r="M362">
        <v>-18</v>
      </c>
      <c r="N362">
        <f t="shared" si="5"/>
        <v>-1454.3999999999999</v>
      </c>
    </row>
    <row r="363" spans="1:14" x14ac:dyDescent="0.25">
      <c r="A363" t="s">
        <v>14</v>
      </c>
      <c r="B363" t="s">
        <v>236</v>
      </c>
      <c r="C363" t="s">
        <v>294</v>
      </c>
      <c r="D363">
        <v>12883420155</v>
      </c>
      <c r="E363" s="1">
        <v>45947</v>
      </c>
      <c r="F363" s="1">
        <v>45947</v>
      </c>
      <c r="G363">
        <v>15801189341</v>
      </c>
      <c r="H363">
        <v>825500604449</v>
      </c>
      <c r="I363">
        <v>13.9</v>
      </c>
      <c r="J363" s="1">
        <v>45978</v>
      </c>
      <c r="K363">
        <v>11.39</v>
      </c>
      <c r="L363" s="1">
        <v>45960</v>
      </c>
      <c r="M363">
        <v>-18</v>
      </c>
      <c r="N363">
        <f t="shared" si="5"/>
        <v>-205.02</v>
      </c>
    </row>
    <row r="364" spans="1:14" x14ac:dyDescent="0.25">
      <c r="A364" t="s">
        <v>14</v>
      </c>
      <c r="B364" t="s">
        <v>236</v>
      </c>
      <c r="C364" t="s">
        <v>294</v>
      </c>
      <c r="D364">
        <v>12883420155</v>
      </c>
      <c r="E364" s="1">
        <v>45947</v>
      </c>
      <c r="F364" s="1">
        <v>45947</v>
      </c>
      <c r="G364">
        <v>15801190061</v>
      </c>
      <c r="H364">
        <v>825500598078</v>
      </c>
      <c r="I364">
        <v>423.79</v>
      </c>
      <c r="J364" s="1">
        <v>45978</v>
      </c>
      <c r="K364">
        <v>347.37</v>
      </c>
      <c r="L364" s="1">
        <v>45960</v>
      </c>
      <c r="M364">
        <v>-18</v>
      </c>
      <c r="N364">
        <f t="shared" si="5"/>
        <v>-6252.66</v>
      </c>
    </row>
    <row r="365" spans="1:14" x14ac:dyDescent="0.25">
      <c r="A365" t="s">
        <v>14</v>
      </c>
      <c r="B365" t="s">
        <v>236</v>
      </c>
      <c r="C365" t="s">
        <v>294</v>
      </c>
      <c r="D365">
        <v>12883420155</v>
      </c>
      <c r="E365" s="1">
        <v>45947</v>
      </c>
      <c r="F365" s="1">
        <v>45947</v>
      </c>
      <c r="G365">
        <v>15801190598</v>
      </c>
      <c r="H365">
        <v>825500598079</v>
      </c>
      <c r="I365">
        <v>33.049999999999997</v>
      </c>
      <c r="J365" s="1">
        <v>45978</v>
      </c>
      <c r="K365">
        <v>27.09</v>
      </c>
      <c r="L365" s="1">
        <v>45960</v>
      </c>
      <c r="M365">
        <v>-18</v>
      </c>
      <c r="N365">
        <f t="shared" si="5"/>
        <v>-487.62</v>
      </c>
    </row>
    <row r="366" spans="1:14" x14ac:dyDescent="0.25">
      <c r="A366" t="s">
        <v>14</v>
      </c>
      <c r="B366" t="s">
        <v>236</v>
      </c>
      <c r="C366" t="s">
        <v>294</v>
      </c>
      <c r="D366">
        <v>12883420155</v>
      </c>
      <c r="E366" s="1">
        <v>45947</v>
      </c>
      <c r="F366" s="1">
        <v>45947</v>
      </c>
      <c r="G366">
        <v>15801191669</v>
      </c>
      <c r="H366">
        <v>825500602741</v>
      </c>
      <c r="I366">
        <v>143.37</v>
      </c>
      <c r="J366" s="1">
        <v>45978</v>
      </c>
      <c r="K366">
        <v>117.52</v>
      </c>
      <c r="L366" s="1">
        <v>45960</v>
      </c>
      <c r="M366">
        <v>-18</v>
      </c>
      <c r="N366">
        <f t="shared" si="5"/>
        <v>-2115.36</v>
      </c>
    </row>
    <row r="367" spans="1:14" x14ac:dyDescent="0.25">
      <c r="A367" t="s">
        <v>14</v>
      </c>
      <c r="B367" t="s">
        <v>236</v>
      </c>
      <c r="C367" t="s">
        <v>294</v>
      </c>
      <c r="D367">
        <v>12883420155</v>
      </c>
      <c r="E367" s="1">
        <v>45947</v>
      </c>
      <c r="F367" s="1">
        <v>45947</v>
      </c>
      <c r="G367">
        <v>15801192951</v>
      </c>
      <c r="H367">
        <v>825500599365</v>
      </c>
      <c r="I367">
        <v>29.83</v>
      </c>
      <c r="J367" s="1">
        <v>45978</v>
      </c>
      <c r="K367">
        <v>24.45</v>
      </c>
      <c r="L367" s="1">
        <v>45960</v>
      </c>
      <c r="M367">
        <v>-18</v>
      </c>
      <c r="N367">
        <f t="shared" si="5"/>
        <v>-440.09999999999997</v>
      </c>
    </row>
    <row r="368" spans="1:14" x14ac:dyDescent="0.25">
      <c r="A368" t="s">
        <v>14</v>
      </c>
      <c r="B368" t="s">
        <v>236</v>
      </c>
      <c r="C368" t="s">
        <v>294</v>
      </c>
      <c r="D368">
        <v>12883420155</v>
      </c>
      <c r="E368" s="1">
        <v>45947</v>
      </c>
      <c r="F368" s="1">
        <v>45947</v>
      </c>
      <c r="G368">
        <v>15801200760</v>
      </c>
      <c r="H368">
        <v>825500604450</v>
      </c>
      <c r="I368">
        <v>257.12</v>
      </c>
      <c r="J368" s="1">
        <v>45978</v>
      </c>
      <c r="K368">
        <v>210.75</v>
      </c>
      <c r="L368" s="1">
        <v>45960</v>
      </c>
      <c r="M368">
        <v>-18</v>
      </c>
      <c r="N368">
        <f t="shared" si="5"/>
        <v>-3793.5</v>
      </c>
    </row>
    <row r="369" spans="1:14" x14ac:dyDescent="0.25">
      <c r="A369" t="s">
        <v>14</v>
      </c>
      <c r="B369" t="s">
        <v>236</v>
      </c>
      <c r="C369" t="s">
        <v>294</v>
      </c>
      <c r="D369">
        <v>12883420155</v>
      </c>
      <c r="E369" s="1">
        <v>45947</v>
      </c>
      <c r="F369" s="1">
        <v>45947</v>
      </c>
      <c r="G369">
        <v>15801201495</v>
      </c>
      <c r="H369">
        <v>825500605697</v>
      </c>
      <c r="I369">
        <v>172.97</v>
      </c>
      <c r="J369" s="1">
        <v>45978</v>
      </c>
      <c r="K369">
        <v>141.78</v>
      </c>
      <c r="L369" s="1">
        <v>45960</v>
      </c>
      <c r="M369">
        <v>-18</v>
      </c>
      <c r="N369">
        <f t="shared" si="5"/>
        <v>-2552.04</v>
      </c>
    </row>
    <row r="370" spans="1:14" x14ac:dyDescent="0.25">
      <c r="A370" t="s">
        <v>14</v>
      </c>
      <c r="B370" t="s">
        <v>236</v>
      </c>
      <c r="C370" t="s">
        <v>294</v>
      </c>
      <c r="D370">
        <v>12883420155</v>
      </c>
      <c r="E370" s="1">
        <v>45947</v>
      </c>
      <c r="F370" s="1">
        <v>45947</v>
      </c>
      <c r="G370">
        <v>15801204088</v>
      </c>
      <c r="H370">
        <v>825500602742</v>
      </c>
      <c r="I370">
        <v>26.99</v>
      </c>
      <c r="J370" s="1">
        <v>45978</v>
      </c>
      <c r="K370">
        <v>22.12</v>
      </c>
      <c r="L370" s="1">
        <v>45960</v>
      </c>
      <c r="M370">
        <v>-18</v>
      </c>
      <c r="N370">
        <f t="shared" si="5"/>
        <v>-398.16</v>
      </c>
    </row>
    <row r="371" spans="1:14" x14ac:dyDescent="0.25">
      <c r="A371" t="s">
        <v>14</v>
      </c>
      <c r="B371" t="s">
        <v>236</v>
      </c>
      <c r="C371" t="s">
        <v>294</v>
      </c>
      <c r="D371">
        <v>12883420155</v>
      </c>
      <c r="E371" s="1">
        <v>45947</v>
      </c>
      <c r="F371" s="1">
        <v>45947</v>
      </c>
      <c r="G371">
        <v>15801206382</v>
      </c>
      <c r="H371">
        <v>825500607006</v>
      </c>
      <c r="I371">
        <v>19.920000000000002</v>
      </c>
      <c r="J371" s="1">
        <v>45978</v>
      </c>
      <c r="K371">
        <v>16.329999999999998</v>
      </c>
      <c r="L371" s="1">
        <v>45960</v>
      </c>
      <c r="M371">
        <v>-18</v>
      </c>
      <c r="N371">
        <f t="shared" si="5"/>
        <v>-293.93999999999994</v>
      </c>
    </row>
    <row r="372" spans="1:14" x14ac:dyDescent="0.25">
      <c r="A372" t="s">
        <v>14</v>
      </c>
      <c r="B372" t="s">
        <v>236</v>
      </c>
      <c r="C372" t="s">
        <v>294</v>
      </c>
      <c r="D372">
        <v>12883420155</v>
      </c>
      <c r="E372" s="1">
        <v>45947</v>
      </c>
      <c r="F372" s="1">
        <v>45947</v>
      </c>
      <c r="G372">
        <v>15801209504</v>
      </c>
      <c r="H372">
        <v>825500612175</v>
      </c>
      <c r="I372">
        <v>19.920000000000002</v>
      </c>
      <c r="J372" s="1">
        <v>45978</v>
      </c>
      <c r="K372">
        <v>16.329999999999998</v>
      </c>
      <c r="L372" s="1">
        <v>45960</v>
      </c>
      <c r="M372">
        <v>-18</v>
      </c>
      <c r="N372">
        <f t="shared" si="5"/>
        <v>-293.93999999999994</v>
      </c>
    </row>
    <row r="373" spans="1:14" x14ac:dyDescent="0.25">
      <c r="A373" t="s">
        <v>14</v>
      </c>
      <c r="B373" t="s">
        <v>236</v>
      </c>
      <c r="C373" t="s">
        <v>294</v>
      </c>
      <c r="D373">
        <v>12883420155</v>
      </c>
      <c r="E373" s="1">
        <v>45947</v>
      </c>
      <c r="F373" s="1">
        <v>45947</v>
      </c>
      <c r="G373">
        <v>15801218684</v>
      </c>
      <c r="H373">
        <v>825500598081</v>
      </c>
      <c r="I373">
        <v>51.41</v>
      </c>
      <c r="J373" s="1">
        <v>45978</v>
      </c>
      <c r="K373">
        <v>42.14</v>
      </c>
      <c r="L373" s="1">
        <v>45960</v>
      </c>
      <c r="M373">
        <v>-18</v>
      </c>
      <c r="N373">
        <f t="shared" si="5"/>
        <v>-758.52</v>
      </c>
    </row>
    <row r="374" spans="1:14" x14ac:dyDescent="0.25">
      <c r="A374" t="s">
        <v>14</v>
      </c>
      <c r="B374" t="s">
        <v>236</v>
      </c>
      <c r="C374" t="s">
        <v>294</v>
      </c>
      <c r="D374">
        <v>12883420155</v>
      </c>
      <c r="E374" s="1">
        <v>45947</v>
      </c>
      <c r="F374" s="1">
        <v>45947</v>
      </c>
      <c r="G374">
        <v>15801246048</v>
      </c>
      <c r="H374">
        <v>825500599495</v>
      </c>
      <c r="I374">
        <v>1313.92</v>
      </c>
      <c r="J374" s="1">
        <v>45978</v>
      </c>
      <c r="K374">
        <v>1076.98</v>
      </c>
      <c r="L374" s="1">
        <v>45960</v>
      </c>
      <c r="M374">
        <v>-18</v>
      </c>
      <c r="N374">
        <f t="shared" si="5"/>
        <v>-19385.64</v>
      </c>
    </row>
    <row r="375" spans="1:14" x14ac:dyDescent="0.25">
      <c r="A375" t="s">
        <v>14</v>
      </c>
      <c r="B375" t="s">
        <v>236</v>
      </c>
      <c r="C375" t="s">
        <v>294</v>
      </c>
      <c r="D375">
        <v>12883420155</v>
      </c>
      <c r="E375" s="1">
        <v>45947</v>
      </c>
      <c r="F375" s="1">
        <v>45947</v>
      </c>
      <c r="G375">
        <v>15801247202</v>
      </c>
      <c r="H375">
        <v>825500592824</v>
      </c>
      <c r="I375">
        <v>20.22</v>
      </c>
      <c r="J375" s="1">
        <v>45978</v>
      </c>
      <c r="K375">
        <v>16.57</v>
      </c>
      <c r="L375" s="1">
        <v>45960</v>
      </c>
      <c r="M375">
        <v>-18</v>
      </c>
      <c r="N375">
        <f t="shared" si="5"/>
        <v>-298.26</v>
      </c>
    </row>
    <row r="376" spans="1:14" x14ac:dyDescent="0.25">
      <c r="A376" t="s">
        <v>14</v>
      </c>
      <c r="B376" t="s">
        <v>236</v>
      </c>
      <c r="C376" t="s">
        <v>294</v>
      </c>
      <c r="D376">
        <v>12883420155</v>
      </c>
      <c r="E376" s="1">
        <v>45947</v>
      </c>
      <c r="F376" s="1">
        <v>45947</v>
      </c>
      <c r="G376">
        <v>15801248289</v>
      </c>
      <c r="H376">
        <v>825500594537</v>
      </c>
      <c r="I376">
        <v>220.21</v>
      </c>
      <c r="J376" s="1">
        <v>45978</v>
      </c>
      <c r="K376">
        <v>180.5</v>
      </c>
      <c r="L376" s="1">
        <v>45960</v>
      </c>
      <c r="M376">
        <v>-18</v>
      </c>
      <c r="N376">
        <f t="shared" si="5"/>
        <v>-3249</v>
      </c>
    </row>
    <row r="377" spans="1:14" x14ac:dyDescent="0.25">
      <c r="A377" t="s">
        <v>14</v>
      </c>
      <c r="B377" t="s">
        <v>236</v>
      </c>
      <c r="C377" t="s">
        <v>294</v>
      </c>
      <c r="D377">
        <v>12883420155</v>
      </c>
      <c r="E377" s="1">
        <v>45947</v>
      </c>
      <c r="F377" s="1">
        <v>45947</v>
      </c>
      <c r="G377">
        <v>15801249572</v>
      </c>
      <c r="H377">
        <v>825500596599</v>
      </c>
      <c r="I377">
        <v>45.32</v>
      </c>
      <c r="J377" s="1">
        <v>45978</v>
      </c>
      <c r="K377">
        <v>37.15</v>
      </c>
      <c r="L377" s="1">
        <v>45960</v>
      </c>
      <c r="M377">
        <v>-18</v>
      </c>
      <c r="N377">
        <f t="shared" si="5"/>
        <v>-668.69999999999993</v>
      </c>
    </row>
    <row r="378" spans="1:14" x14ac:dyDescent="0.25">
      <c r="A378" t="s">
        <v>14</v>
      </c>
      <c r="B378" t="s">
        <v>236</v>
      </c>
      <c r="C378" t="s">
        <v>294</v>
      </c>
      <c r="D378">
        <v>12883420155</v>
      </c>
      <c r="E378" s="1">
        <v>45947</v>
      </c>
      <c r="F378" s="1">
        <v>45947</v>
      </c>
      <c r="G378">
        <v>15801252190</v>
      </c>
      <c r="H378">
        <v>825500599496</v>
      </c>
      <c r="I378">
        <v>129.34</v>
      </c>
      <c r="J378" s="1">
        <v>45978</v>
      </c>
      <c r="K378">
        <v>106.02</v>
      </c>
      <c r="L378" s="1">
        <v>45960</v>
      </c>
      <c r="M378">
        <v>-18</v>
      </c>
      <c r="N378">
        <f t="shared" si="5"/>
        <v>-1908.36</v>
      </c>
    </row>
    <row r="379" spans="1:14" x14ac:dyDescent="0.25">
      <c r="A379" t="s">
        <v>14</v>
      </c>
      <c r="B379" t="s">
        <v>236</v>
      </c>
      <c r="C379" t="s">
        <v>294</v>
      </c>
      <c r="D379">
        <v>12883420155</v>
      </c>
      <c r="E379" s="1">
        <v>45947</v>
      </c>
      <c r="F379" s="1">
        <v>45947</v>
      </c>
      <c r="G379">
        <v>15801252209</v>
      </c>
      <c r="H379">
        <v>825500605460</v>
      </c>
      <c r="I379">
        <v>20.94</v>
      </c>
      <c r="J379" s="1">
        <v>45978</v>
      </c>
      <c r="K379">
        <v>17.16</v>
      </c>
      <c r="L379" s="1">
        <v>45960</v>
      </c>
      <c r="M379">
        <v>-18</v>
      </c>
      <c r="N379">
        <f t="shared" si="5"/>
        <v>-308.88</v>
      </c>
    </row>
    <row r="380" spans="1:14" x14ac:dyDescent="0.25">
      <c r="A380" t="s">
        <v>14</v>
      </c>
      <c r="B380" t="s">
        <v>236</v>
      </c>
      <c r="C380" t="s">
        <v>294</v>
      </c>
      <c r="D380">
        <v>12883420155</v>
      </c>
      <c r="E380" s="1">
        <v>45947</v>
      </c>
      <c r="F380" s="1">
        <v>45947</v>
      </c>
      <c r="G380">
        <v>15801254362</v>
      </c>
      <c r="H380">
        <v>825500604724</v>
      </c>
      <c r="I380">
        <v>212.87</v>
      </c>
      <c r="J380" s="1">
        <v>45978</v>
      </c>
      <c r="K380">
        <v>174.48</v>
      </c>
      <c r="L380" s="1">
        <v>45960</v>
      </c>
      <c r="M380">
        <v>-18</v>
      </c>
      <c r="N380">
        <f t="shared" si="5"/>
        <v>-3140.64</v>
      </c>
    </row>
    <row r="381" spans="1:14" x14ac:dyDescent="0.25">
      <c r="A381" t="s">
        <v>14</v>
      </c>
      <c r="B381" t="s">
        <v>236</v>
      </c>
      <c r="C381" t="s">
        <v>294</v>
      </c>
      <c r="D381">
        <v>12883420155</v>
      </c>
      <c r="E381" s="1">
        <v>45947</v>
      </c>
      <c r="F381" s="1">
        <v>45947</v>
      </c>
      <c r="G381">
        <v>15801256363</v>
      </c>
      <c r="H381">
        <v>825500610445</v>
      </c>
      <c r="I381">
        <v>117.06</v>
      </c>
      <c r="J381" s="1">
        <v>45978</v>
      </c>
      <c r="K381">
        <v>95.95</v>
      </c>
      <c r="L381" s="1">
        <v>45960</v>
      </c>
      <c r="M381">
        <v>-18</v>
      </c>
      <c r="N381">
        <f t="shared" si="5"/>
        <v>-1727.1000000000001</v>
      </c>
    </row>
    <row r="382" spans="1:14" x14ac:dyDescent="0.25">
      <c r="A382" t="s">
        <v>14</v>
      </c>
      <c r="B382" t="s">
        <v>236</v>
      </c>
      <c r="C382" t="s">
        <v>294</v>
      </c>
      <c r="D382">
        <v>12883420155</v>
      </c>
      <c r="E382" s="1">
        <v>45947</v>
      </c>
      <c r="F382" s="1">
        <v>45947</v>
      </c>
      <c r="G382">
        <v>15801279457</v>
      </c>
      <c r="H382">
        <v>825500602740</v>
      </c>
      <c r="I382">
        <v>4.5</v>
      </c>
      <c r="J382" s="1">
        <v>45978</v>
      </c>
      <c r="K382">
        <v>3.69</v>
      </c>
      <c r="L382" s="1">
        <v>45960</v>
      </c>
      <c r="M382">
        <v>-18</v>
      </c>
      <c r="N382">
        <f t="shared" si="5"/>
        <v>-66.42</v>
      </c>
    </row>
    <row r="383" spans="1:14" x14ac:dyDescent="0.25">
      <c r="A383" t="s">
        <v>14</v>
      </c>
      <c r="B383" t="s">
        <v>236</v>
      </c>
      <c r="C383" t="s">
        <v>294</v>
      </c>
      <c r="D383">
        <v>12883420155</v>
      </c>
      <c r="E383" s="1">
        <v>45947</v>
      </c>
      <c r="F383" s="1">
        <v>45947</v>
      </c>
      <c r="G383">
        <v>15801280099</v>
      </c>
      <c r="H383">
        <v>825500607007</v>
      </c>
      <c r="I383">
        <v>35.33</v>
      </c>
      <c r="J383" s="1">
        <v>45978</v>
      </c>
      <c r="K383">
        <v>28.96</v>
      </c>
      <c r="L383" s="1">
        <v>45960</v>
      </c>
      <c r="M383">
        <v>-18</v>
      </c>
      <c r="N383">
        <f t="shared" si="5"/>
        <v>-521.28</v>
      </c>
    </row>
    <row r="384" spans="1:14" x14ac:dyDescent="0.25">
      <c r="A384" t="s">
        <v>14</v>
      </c>
      <c r="B384" t="s">
        <v>236</v>
      </c>
      <c r="C384" t="s">
        <v>294</v>
      </c>
      <c r="D384">
        <v>12883420155</v>
      </c>
      <c r="E384" s="1">
        <v>45947</v>
      </c>
      <c r="F384" s="1">
        <v>45947</v>
      </c>
      <c r="G384">
        <v>15801280295</v>
      </c>
      <c r="H384">
        <v>825500605696</v>
      </c>
      <c r="I384">
        <v>12.65</v>
      </c>
      <c r="J384" s="1">
        <v>45978</v>
      </c>
      <c r="K384">
        <v>10.37</v>
      </c>
      <c r="L384" s="1">
        <v>45960</v>
      </c>
      <c r="M384">
        <v>-18</v>
      </c>
      <c r="N384">
        <f t="shared" si="5"/>
        <v>-186.66</v>
      </c>
    </row>
    <row r="385" spans="1:14" x14ac:dyDescent="0.25">
      <c r="A385" t="s">
        <v>14</v>
      </c>
      <c r="B385" t="s">
        <v>236</v>
      </c>
      <c r="C385" t="s">
        <v>294</v>
      </c>
      <c r="D385">
        <v>12883420155</v>
      </c>
      <c r="E385" s="1">
        <v>45947</v>
      </c>
      <c r="F385" s="1">
        <v>45947</v>
      </c>
      <c r="G385">
        <v>15801280349</v>
      </c>
      <c r="H385">
        <v>825500604633</v>
      </c>
      <c r="I385">
        <v>31.24</v>
      </c>
      <c r="J385" s="1">
        <v>45978</v>
      </c>
      <c r="K385">
        <v>25.61</v>
      </c>
      <c r="L385" s="1">
        <v>45960</v>
      </c>
      <c r="M385">
        <v>-18</v>
      </c>
      <c r="N385">
        <f t="shared" si="5"/>
        <v>-460.98</v>
      </c>
    </row>
    <row r="386" spans="1:14" x14ac:dyDescent="0.25">
      <c r="A386" t="s">
        <v>14</v>
      </c>
      <c r="B386" t="s">
        <v>236</v>
      </c>
      <c r="C386" t="s">
        <v>294</v>
      </c>
      <c r="D386">
        <v>12883420155</v>
      </c>
      <c r="E386" s="1">
        <v>45947</v>
      </c>
      <c r="F386" s="1">
        <v>45947</v>
      </c>
      <c r="G386">
        <v>15801280720</v>
      </c>
      <c r="H386">
        <v>825500593842</v>
      </c>
      <c r="I386">
        <v>1867.16</v>
      </c>
      <c r="J386" s="1">
        <v>45978</v>
      </c>
      <c r="K386">
        <v>1530.46</v>
      </c>
      <c r="L386" s="1">
        <v>45960</v>
      </c>
      <c r="M386">
        <v>-18</v>
      </c>
      <c r="N386">
        <f t="shared" si="5"/>
        <v>-27548.28</v>
      </c>
    </row>
    <row r="387" spans="1:14" x14ac:dyDescent="0.25">
      <c r="A387" t="s">
        <v>14</v>
      </c>
      <c r="B387" t="s">
        <v>236</v>
      </c>
      <c r="C387" t="s">
        <v>294</v>
      </c>
      <c r="D387">
        <v>12883420155</v>
      </c>
      <c r="E387" s="1">
        <v>45947</v>
      </c>
      <c r="F387" s="1">
        <v>45947</v>
      </c>
      <c r="G387">
        <v>15801285713</v>
      </c>
      <c r="H387">
        <v>825500599140</v>
      </c>
      <c r="I387">
        <v>36.090000000000003</v>
      </c>
      <c r="J387" s="1">
        <v>45978</v>
      </c>
      <c r="K387">
        <v>29.58</v>
      </c>
      <c r="L387" s="1">
        <v>45960</v>
      </c>
      <c r="M387">
        <v>-18</v>
      </c>
      <c r="N387">
        <f t="shared" ref="N387:N450" si="6">K387*M387</f>
        <v>-532.43999999999994</v>
      </c>
    </row>
    <row r="388" spans="1:14" x14ac:dyDescent="0.25">
      <c r="A388" t="s">
        <v>14</v>
      </c>
      <c r="B388" t="s">
        <v>236</v>
      </c>
      <c r="C388" t="s">
        <v>294</v>
      </c>
      <c r="D388">
        <v>12883420155</v>
      </c>
      <c r="E388" s="1">
        <v>45947</v>
      </c>
      <c r="F388" s="1">
        <v>45947</v>
      </c>
      <c r="G388">
        <v>15801287940</v>
      </c>
      <c r="H388">
        <v>825500602739</v>
      </c>
      <c r="I388">
        <v>1168.5</v>
      </c>
      <c r="J388" s="1">
        <v>45978</v>
      </c>
      <c r="K388">
        <v>957.79</v>
      </c>
      <c r="L388" s="1">
        <v>45960</v>
      </c>
      <c r="M388">
        <v>-18</v>
      </c>
      <c r="N388">
        <f t="shared" si="6"/>
        <v>-17240.22</v>
      </c>
    </row>
    <row r="389" spans="1:14" x14ac:dyDescent="0.25">
      <c r="A389" t="s">
        <v>14</v>
      </c>
      <c r="B389" t="s">
        <v>236</v>
      </c>
      <c r="C389" t="s">
        <v>294</v>
      </c>
      <c r="D389">
        <v>12883420155</v>
      </c>
      <c r="E389" s="1">
        <v>45947</v>
      </c>
      <c r="F389" s="1">
        <v>45947</v>
      </c>
      <c r="G389">
        <v>15801294358</v>
      </c>
      <c r="H389">
        <v>825500604634</v>
      </c>
      <c r="I389">
        <v>197.2</v>
      </c>
      <c r="J389" s="1">
        <v>45978</v>
      </c>
      <c r="K389">
        <v>161.63999999999999</v>
      </c>
      <c r="L389" s="1">
        <v>45960</v>
      </c>
      <c r="M389">
        <v>-18</v>
      </c>
      <c r="N389">
        <f t="shared" si="6"/>
        <v>-2909.5199999999995</v>
      </c>
    </row>
    <row r="390" spans="1:14" x14ac:dyDescent="0.25">
      <c r="A390" t="s">
        <v>14</v>
      </c>
      <c r="B390" t="s">
        <v>236</v>
      </c>
      <c r="C390" t="s">
        <v>294</v>
      </c>
      <c r="D390">
        <v>12883420155</v>
      </c>
      <c r="E390" s="1">
        <v>45947</v>
      </c>
      <c r="F390" s="1">
        <v>45947</v>
      </c>
      <c r="G390">
        <v>15801294744</v>
      </c>
      <c r="H390">
        <v>825500604635</v>
      </c>
      <c r="I390">
        <v>47.19</v>
      </c>
      <c r="J390" s="1">
        <v>45978</v>
      </c>
      <c r="K390">
        <v>38.68</v>
      </c>
      <c r="L390" s="1">
        <v>45960</v>
      </c>
      <c r="M390">
        <v>-18</v>
      </c>
      <c r="N390">
        <f t="shared" si="6"/>
        <v>-696.24</v>
      </c>
    </row>
    <row r="391" spans="1:14" x14ac:dyDescent="0.25">
      <c r="A391" t="s">
        <v>14</v>
      </c>
      <c r="B391" t="s">
        <v>236</v>
      </c>
      <c r="C391" t="s">
        <v>294</v>
      </c>
      <c r="D391">
        <v>12883420155</v>
      </c>
      <c r="E391" s="1">
        <v>45947</v>
      </c>
      <c r="F391" s="1">
        <v>45947</v>
      </c>
      <c r="G391">
        <v>15801295656</v>
      </c>
      <c r="H391">
        <v>825500597350</v>
      </c>
      <c r="I391">
        <v>41.39</v>
      </c>
      <c r="J391" s="1">
        <v>45978</v>
      </c>
      <c r="K391">
        <v>33.93</v>
      </c>
      <c r="L391" s="1">
        <v>45960</v>
      </c>
      <c r="M391">
        <v>-18</v>
      </c>
      <c r="N391">
        <f t="shared" si="6"/>
        <v>-610.74</v>
      </c>
    </row>
    <row r="392" spans="1:14" x14ac:dyDescent="0.25">
      <c r="A392" t="s">
        <v>14</v>
      </c>
      <c r="B392" t="s">
        <v>236</v>
      </c>
      <c r="C392" t="s">
        <v>294</v>
      </c>
      <c r="D392">
        <v>12883420155</v>
      </c>
      <c r="E392" s="1">
        <v>45947</v>
      </c>
      <c r="F392" s="1">
        <v>45947</v>
      </c>
      <c r="G392">
        <v>15801297128</v>
      </c>
      <c r="H392">
        <v>825500604448</v>
      </c>
      <c r="I392">
        <v>43.79</v>
      </c>
      <c r="J392" s="1">
        <v>45978</v>
      </c>
      <c r="K392">
        <v>35.89</v>
      </c>
      <c r="L392" s="1">
        <v>45960</v>
      </c>
      <c r="M392">
        <v>-18</v>
      </c>
      <c r="N392">
        <f t="shared" si="6"/>
        <v>-646.02</v>
      </c>
    </row>
    <row r="393" spans="1:14" x14ac:dyDescent="0.25">
      <c r="A393" t="s">
        <v>14</v>
      </c>
      <c r="B393" t="s">
        <v>236</v>
      </c>
      <c r="C393" t="s">
        <v>294</v>
      </c>
      <c r="D393">
        <v>12883420155</v>
      </c>
      <c r="E393" s="1">
        <v>45947</v>
      </c>
      <c r="F393" s="1">
        <v>45947</v>
      </c>
      <c r="G393">
        <v>15801298271</v>
      </c>
      <c r="H393">
        <v>825500597505</v>
      </c>
      <c r="I393">
        <v>2369.94</v>
      </c>
      <c r="J393" s="1">
        <v>45978</v>
      </c>
      <c r="K393">
        <v>1942.57</v>
      </c>
      <c r="L393" s="1">
        <v>45960</v>
      </c>
      <c r="M393">
        <v>-18</v>
      </c>
      <c r="N393">
        <f t="shared" si="6"/>
        <v>-34966.26</v>
      </c>
    </row>
    <row r="394" spans="1:14" x14ac:dyDescent="0.25">
      <c r="A394" t="s">
        <v>14</v>
      </c>
      <c r="B394" t="s">
        <v>236</v>
      </c>
      <c r="C394" t="s">
        <v>294</v>
      </c>
      <c r="D394">
        <v>12883420155</v>
      </c>
      <c r="E394" s="1">
        <v>45947</v>
      </c>
      <c r="F394" s="1">
        <v>45947</v>
      </c>
      <c r="G394">
        <v>15801381843</v>
      </c>
      <c r="H394">
        <v>825500606763</v>
      </c>
      <c r="I394">
        <v>41.88</v>
      </c>
      <c r="J394" s="1">
        <v>45978</v>
      </c>
      <c r="K394">
        <v>34.33</v>
      </c>
      <c r="L394" s="1">
        <v>45960</v>
      </c>
      <c r="M394">
        <v>-18</v>
      </c>
      <c r="N394">
        <f t="shared" si="6"/>
        <v>-617.93999999999994</v>
      </c>
    </row>
    <row r="395" spans="1:14" x14ac:dyDescent="0.25">
      <c r="A395" t="s">
        <v>14</v>
      </c>
      <c r="B395" t="s">
        <v>236</v>
      </c>
      <c r="C395" t="s">
        <v>294</v>
      </c>
      <c r="D395">
        <v>12883420155</v>
      </c>
      <c r="E395" s="1">
        <v>45947</v>
      </c>
      <c r="F395" s="1">
        <v>45947</v>
      </c>
      <c r="G395">
        <v>15801382138</v>
      </c>
      <c r="H395">
        <v>825500599139</v>
      </c>
      <c r="I395">
        <v>26.49</v>
      </c>
      <c r="J395" s="1">
        <v>45978</v>
      </c>
      <c r="K395">
        <v>21.71</v>
      </c>
      <c r="L395" s="1">
        <v>45960</v>
      </c>
      <c r="M395">
        <v>-18</v>
      </c>
      <c r="N395">
        <f t="shared" si="6"/>
        <v>-390.78000000000003</v>
      </c>
    </row>
    <row r="396" spans="1:14" x14ac:dyDescent="0.25">
      <c r="A396" t="s">
        <v>14</v>
      </c>
      <c r="B396" t="s">
        <v>236</v>
      </c>
      <c r="C396" t="s">
        <v>294</v>
      </c>
      <c r="D396">
        <v>12883420155</v>
      </c>
      <c r="E396" s="1">
        <v>45947</v>
      </c>
      <c r="F396" s="1">
        <v>45947</v>
      </c>
      <c r="G396">
        <v>15801384971</v>
      </c>
      <c r="H396">
        <v>825500606762</v>
      </c>
      <c r="I396">
        <v>53.85</v>
      </c>
      <c r="J396" s="1">
        <v>45978</v>
      </c>
      <c r="K396">
        <v>44.14</v>
      </c>
      <c r="L396" s="1">
        <v>45960</v>
      </c>
      <c r="M396">
        <v>-18</v>
      </c>
      <c r="N396">
        <f t="shared" si="6"/>
        <v>-794.52</v>
      </c>
    </row>
    <row r="397" spans="1:14" x14ac:dyDescent="0.25">
      <c r="A397" t="s">
        <v>14</v>
      </c>
      <c r="B397" t="s">
        <v>236</v>
      </c>
      <c r="C397" t="s">
        <v>294</v>
      </c>
      <c r="D397">
        <v>12883420155</v>
      </c>
      <c r="E397" s="1">
        <v>45947</v>
      </c>
      <c r="F397" s="1">
        <v>45947</v>
      </c>
      <c r="G397">
        <v>15801388802</v>
      </c>
      <c r="H397">
        <v>825500606761</v>
      </c>
      <c r="I397">
        <v>372.77</v>
      </c>
      <c r="J397" s="1">
        <v>45978</v>
      </c>
      <c r="K397">
        <v>305.55</v>
      </c>
      <c r="L397" s="1">
        <v>45960</v>
      </c>
      <c r="M397">
        <v>-18</v>
      </c>
      <c r="N397">
        <f t="shared" si="6"/>
        <v>-5499.9000000000005</v>
      </c>
    </row>
    <row r="398" spans="1:14" x14ac:dyDescent="0.25">
      <c r="A398" t="s">
        <v>14</v>
      </c>
      <c r="B398" t="s">
        <v>236</v>
      </c>
      <c r="C398" t="s">
        <v>294</v>
      </c>
      <c r="D398">
        <v>12883420155</v>
      </c>
      <c r="E398" s="1">
        <v>45947</v>
      </c>
      <c r="F398" s="1">
        <v>45947</v>
      </c>
      <c r="G398">
        <v>15801397226</v>
      </c>
      <c r="H398">
        <v>825500597504</v>
      </c>
      <c r="I398">
        <v>13.14</v>
      </c>
      <c r="J398" s="1">
        <v>45978</v>
      </c>
      <c r="K398">
        <v>10.77</v>
      </c>
      <c r="L398" s="1">
        <v>45960</v>
      </c>
      <c r="M398">
        <v>-18</v>
      </c>
      <c r="N398">
        <f t="shared" si="6"/>
        <v>-193.85999999999999</v>
      </c>
    </row>
    <row r="399" spans="1:14" x14ac:dyDescent="0.25">
      <c r="A399" t="s">
        <v>14</v>
      </c>
      <c r="B399" t="s">
        <v>236</v>
      </c>
      <c r="C399" t="s">
        <v>294</v>
      </c>
      <c r="D399">
        <v>12883420155</v>
      </c>
      <c r="E399" s="1">
        <v>45947</v>
      </c>
      <c r="F399" s="1">
        <v>45947</v>
      </c>
      <c r="G399">
        <v>15801400784</v>
      </c>
      <c r="H399">
        <v>825500604451</v>
      </c>
      <c r="I399">
        <v>55.61</v>
      </c>
      <c r="J399" s="1">
        <v>45978</v>
      </c>
      <c r="K399">
        <v>45.58</v>
      </c>
      <c r="L399" s="1">
        <v>45960</v>
      </c>
      <c r="M399">
        <v>-18</v>
      </c>
      <c r="N399">
        <f t="shared" si="6"/>
        <v>-820.43999999999994</v>
      </c>
    </row>
    <row r="400" spans="1:14" x14ac:dyDescent="0.25">
      <c r="A400" t="s">
        <v>14</v>
      </c>
      <c r="B400" t="s">
        <v>236</v>
      </c>
      <c r="C400" t="s">
        <v>294</v>
      </c>
      <c r="D400">
        <v>12883420155</v>
      </c>
      <c r="E400" s="1">
        <v>45947</v>
      </c>
      <c r="F400" s="1">
        <v>45947</v>
      </c>
      <c r="G400">
        <v>15801405445</v>
      </c>
      <c r="H400">
        <v>825500604452</v>
      </c>
      <c r="I400">
        <v>1055.25</v>
      </c>
      <c r="J400" s="1">
        <v>45978</v>
      </c>
      <c r="K400">
        <v>864.96</v>
      </c>
      <c r="L400" s="1">
        <v>45960</v>
      </c>
      <c r="M400">
        <v>-18</v>
      </c>
      <c r="N400">
        <f t="shared" si="6"/>
        <v>-15569.28</v>
      </c>
    </row>
    <row r="401" spans="1:14" x14ac:dyDescent="0.25">
      <c r="A401" t="s">
        <v>14</v>
      </c>
      <c r="B401" t="s">
        <v>236</v>
      </c>
      <c r="C401" t="s">
        <v>294</v>
      </c>
      <c r="D401">
        <v>12883420155</v>
      </c>
      <c r="E401" s="1">
        <v>45947</v>
      </c>
      <c r="F401" s="1">
        <v>45947</v>
      </c>
      <c r="G401">
        <v>15801406062</v>
      </c>
      <c r="H401">
        <v>825500604453</v>
      </c>
      <c r="I401">
        <v>1045.04</v>
      </c>
      <c r="J401" s="1">
        <v>45978</v>
      </c>
      <c r="K401">
        <v>856.59</v>
      </c>
      <c r="L401" s="1">
        <v>45960</v>
      </c>
      <c r="M401">
        <v>-18</v>
      </c>
      <c r="N401">
        <f t="shared" si="6"/>
        <v>-15418.62</v>
      </c>
    </row>
    <row r="402" spans="1:14" x14ac:dyDescent="0.25">
      <c r="A402" t="s">
        <v>14</v>
      </c>
      <c r="B402" t="s">
        <v>236</v>
      </c>
      <c r="C402" t="s">
        <v>294</v>
      </c>
      <c r="D402">
        <v>12883420155</v>
      </c>
      <c r="E402" s="1">
        <v>45947</v>
      </c>
      <c r="F402" s="1">
        <v>45947</v>
      </c>
      <c r="G402">
        <v>15801414870</v>
      </c>
      <c r="H402">
        <v>825500595641</v>
      </c>
      <c r="I402">
        <v>28.01</v>
      </c>
      <c r="J402" s="1">
        <v>45978</v>
      </c>
      <c r="K402">
        <v>22.96</v>
      </c>
      <c r="L402" s="1">
        <v>45960</v>
      </c>
      <c r="M402">
        <v>-18</v>
      </c>
      <c r="N402">
        <f t="shared" si="6"/>
        <v>-413.28000000000003</v>
      </c>
    </row>
    <row r="403" spans="1:14" x14ac:dyDescent="0.25">
      <c r="A403" t="s">
        <v>14</v>
      </c>
      <c r="B403" t="s">
        <v>236</v>
      </c>
      <c r="C403" t="s">
        <v>294</v>
      </c>
      <c r="D403">
        <v>12883420155</v>
      </c>
      <c r="E403" s="1">
        <v>45947</v>
      </c>
      <c r="F403" s="1">
        <v>45947</v>
      </c>
      <c r="G403">
        <v>15801536427</v>
      </c>
      <c r="H403">
        <v>825500608134</v>
      </c>
      <c r="I403">
        <v>31.35</v>
      </c>
      <c r="J403" s="1">
        <v>45978</v>
      </c>
      <c r="K403">
        <v>25.7</v>
      </c>
      <c r="L403" s="1">
        <v>45960</v>
      </c>
      <c r="M403">
        <v>-18</v>
      </c>
      <c r="N403">
        <f t="shared" si="6"/>
        <v>-462.59999999999997</v>
      </c>
    </row>
    <row r="404" spans="1:14" x14ac:dyDescent="0.25">
      <c r="A404" t="s">
        <v>14</v>
      </c>
      <c r="B404" t="s">
        <v>236</v>
      </c>
      <c r="C404" t="s">
        <v>294</v>
      </c>
      <c r="D404">
        <v>12883420155</v>
      </c>
      <c r="E404" s="1">
        <v>45947</v>
      </c>
      <c r="F404" s="1">
        <v>45947</v>
      </c>
      <c r="G404">
        <v>15801548383</v>
      </c>
      <c r="H404">
        <v>825500608131</v>
      </c>
      <c r="I404">
        <v>52</v>
      </c>
      <c r="J404" s="1">
        <v>45978</v>
      </c>
      <c r="K404">
        <v>42.62</v>
      </c>
      <c r="L404" s="1">
        <v>45960</v>
      </c>
      <c r="M404">
        <v>-18</v>
      </c>
      <c r="N404">
        <f t="shared" si="6"/>
        <v>-767.16</v>
      </c>
    </row>
    <row r="405" spans="1:14" x14ac:dyDescent="0.25">
      <c r="A405" t="s">
        <v>14</v>
      </c>
      <c r="B405" t="s">
        <v>236</v>
      </c>
      <c r="C405" t="s">
        <v>294</v>
      </c>
      <c r="D405">
        <v>12883420155</v>
      </c>
      <c r="E405" s="1">
        <v>45947</v>
      </c>
      <c r="F405" s="1">
        <v>45947</v>
      </c>
      <c r="G405">
        <v>15801548961</v>
      </c>
      <c r="H405">
        <v>825500612556</v>
      </c>
      <c r="I405">
        <v>41.65</v>
      </c>
      <c r="J405" s="1">
        <v>45978</v>
      </c>
      <c r="K405">
        <v>34.14</v>
      </c>
      <c r="L405" s="1">
        <v>45960</v>
      </c>
      <c r="M405">
        <v>-18</v>
      </c>
      <c r="N405">
        <f t="shared" si="6"/>
        <v>-614.52</v>
      </c>
    </row>
    <row r="406" spans="1:14" x14ac:dyDescent="0.25">
      <c r="A406" t="s">
        <v>14</v>
      </c>
      <c r="B406" t="s">
        <v>236</v>
      </c>
      <c r="C406" t="s">
        <v>294</v>
      </c>
      <c r="D406">
        <v>12883420155</v>
      </c>
      <c r="E406" s="1">
        <v>45947</v>
      </c>
      <c r="F406" s="1">
        <v>45947</v>
      </c>
      <c r="G406">
        <v>15801549287</v>
      </c>
      <c r="H406">
        <v>825500608130</v>
      </c>
      <c r="I406">
        <v>32.61</v>
      </c>
      <c r="J406" s="1">
        <v>45978</v>
      </c>
      <c r="K406">
        <v>26.73</v>
      </c>
      <c r="L406" s="1">
        <v>45960</v>
      </c>
      <c r="M406">
        <v>-18</v>
      </c>
      <c r="N406">
        <f t="shared" si="6"/>
        <v>-481.14</v>
      </c>
    </row>
    <row r="407" spans="1:14" x14ac:dyDescent="0.25">
      <c r="A407" t="s">
        <v>14</v>
      </c>
      <c r="B407" t="s">
        <v>236</v>
      </c>
      <c r="C407" t="s">
        <v>294</v>
      </c>
      <c r="D407">
        <v>12883420155</v>
      </c>
      <c r="E407" s="1">
        <v>45947</v>
      </c>
      <c r="F407" s="1">
        <v>45947</v>
      </c>
      <c r="G407">
        <v>15801553775</v>
      </c>
      <c r="H407">
        <v>825500592823</v>
      </c>
      <c r="I407">
        <v>205.22</v>
      </c>
      <c r="J407" s="1">
        <v>45978</v>
      </c>
      <c r="K407">
        <v>168.21</v>
      </c>
      <c r="L407" s="1">
        <v>45960</v>
      </c>
      <c r="M407">
        <v>-18</v>
      </c>
      <c r="N407">
        <f t="shared" si="6"/>
        <v>-3027.78</v>
      </c>
    </row>
    <row r="408" spans="1:14" x14ac:dyDescent="0.25">
      <c r="A408" t="s">
        <v>14</v>
      </c>
      <c r="B408" t="s">
        <v>236</v>
      </c>
      <c r="C408" t="s">
        <v>294</v>
      </c>
      <c r="D408">
        <v>12883420155</v>
      </c>
      <c r="E408" s="1">
        <v>45947</v>
      </c>
      <c r="F408" s="1">
        <v>45947</v>
      </c>
      <c r="G408">
        <v>15801555074</v>
      </c>
      <c r="H408">
        <v>825500608135</v>
      </c>
      <c r="I408">
        <v>88.36</v>
      </c>
      <c r="J408" s="1">
        <v>45978</v>
      </c>
      <c r="K408">
        <v>72.430000000000007</v>
      </c>
      <c r="L408" s="1">
        <v>45960</v>
      </c>
      <c r="M408">
        <v>-18</v>
      </c>
      <c r="N408">
        <f t="shared" si="6"/>
        <v>-1303.7400000000002</v>
      </c>
    </row>
    <row r="409" spans="1:14" x14ac:dyDescent="0.25">
      <c r="A409" t="s">
        <v>14</v>
      </c>
      <c r="B409" t="s">
        <v>236</v>
      </c>
      <c r="C409" t="s">
        <v>294</v>
      </c>
      <c r="D409">
        <v>12883420155</v>
      </c>
      <c r="E409" s="1">
        <v>45947</v>
      </c>
      <c r="F409" s="1">
        <v>45947</v>
      </c>
      <c r="G409">
        <v>15801555506</v>
      </c>
      <c r="H409">
        <v>825500608136</v>
      </c>
      <c r="I409">
        <v>38.520000000000003</v>
      </c>
      <c r="J409" s="1">
        <v>45978</v>
      </c>
      <c r="K409">
        <v>31.57</v>
      </c>
      <c r="L409" s="1">
        <v>45960</v>
      </c>
      <c r="M409">
        <v>-18</v>
      </c>
      <c r="N409">
        <f t="shared" si="6"/>
        <v>-568.26</v>
      </c>
    </row>
    <row r="410" spans="1:14" x14ac:dyDescent="0.25">
      <c r="A410" t="s">
        <v>14</v>
      </c>
      <c r="B410" t="s">
        <v>236</v>
      </c>
      <c r="C410" t="s">
        <v>294</v>
      </c>
      <c r="D410">
        <v>12883420155</v>
      </c>
      <c r="E410" s="1">
        <v>45947</v>
      </c>
      <c r="F410" s="1">
        <v>45947</v>
      </c>
      <c r="G410">
        <v>15801556311</v>
      </c>
      <c r="H410">
        <v>825500608132</v>
      </c>
      <c r="I410">
        <v>19.920000000000002</v>
      </c>
      <c r="J410" s="1">
        <v>45978</v>
      </c>
      <c r="K410">
        <v>16.329999999999998</v>
      </c>
      <c r="L410" s="1">
        <v>45960</v>
      </c>
      <c r="M410">
        <v>-18</v>
      </c>
      <c r="N410">
        <f t="shared" si="6"/>
        <v>-293.93999999999994</v>
      </c>
    </row>
    <row r="411" spans="1:14" x14ac:dyDescent="0.25">
      <c r="A411" t="s">
        <v>14</v>
      </c>
      <c r="B411" t="s">
        <v>236</v>
      </c>
      <c r="C411" t="s">
        <v>294</v>
      </c>
      <c r="D411">
        <v>12883420155</v>
      </c>
      <c r="E411" s="1">
        <v>45947</v>
      </c>
      <c r="F411" s="1">
        <v>45947</v>
      </c>
      <c r="G411">
        <v>15801556545</v>
      </c>
      <c r="H411">
        <v>825500598077</v>
      </c>
      <c r="I411">
        <v>31.09</v>
      </c>
      <c r="J411" s="1">
        <v>45978</v>
      </c>
      <c r="K411">
        <v>25.48</v>
      </c>
      <c r="L411" s="1">
        <v>45960</v>
      </c>
      <c r="M411">
        <v>-18</v>
      </c>
      <c r="N411">
        <f t="shared" si="6"/>
        <v>-458.64</v>
      </c>
    </row>
    <row r="412" spans="1:14" x14ac:dyDescent="0.25">
      <c r="A412" t="s">
        <v>14</v>
      </c>
      <c r="B412" t="s">
        <v>236</v>
      </c>
      <c r="C412" t="s">
        <v>294</v>
      </c>
      <c r="D412">
        <v>12883420155</v>
      </c>
      <c r="E412" s="1">
        <v>45947</v>
      </c>
      <c r="F412" s="1">
        <v>45947</v>
      </c>
      <c r="G412">
        <v>15801557427</v>
      </c>
      <c r="H412">
        <v>825500608133</v>
      </c>
      <c r="I412">
        <v>31.99</v>
      </c>
      <c r="J412" s="1">
        <v>45978</v>
      </c>
      <c r="K412">
        <v>26.22</v>
      </c>
      <c r="L412" s="1">
        <v>45960</v>
      </c>
      <c r="M412">
        <v>-18</v>
      </c>
      <c r="N412">
        <f t="shared" si="6"/>
        <v>-471.96</v>
      </c>
    </row>
    <row r="413" spans="1:14" x14ac:dyDescent="0.25">
      <c r="A413" t="s">
        <v>14</v>
      </c>
      <c r="B413" t="s">
        <v>236</v>
      </c>
      <c r="C413" t="s">
        <v>294</v>
      </c>
      <c r="D413">
        <v>12883420155</v>
      </c>
      <c r="E413" s="1">
        <v>45947</v>
      </c>
      <c r="F413" s="1">
        <v>45947</v>
      </c>
      <c r="G413">
        <v>15801558315</v>
      </c>
      <c r="H413">
        <v>825500601997</v>
      </c>
      <c r="I413">
        <v>1696.75</v>
      </c>
      <c r="J413" s="1">
        <v>45978</v>
      </c>
      <c r="K413">
        <v>1390.78</v>
      </c>
      <c r="L413" s="1">
        <v>45960</v>
      </c>
      <c r="M413">
        <v>-18</v>
      </c>
      <c r="N413">
        <f t="shared" si="6"/>
        <v>-25034.04</v>
      </c>
    </row>
    <row r="414" spans="1:14" x14ac:dyDescent="0.25">
      <c r="A414" t="s">
        <v>14</v>
      </c>
      <c r="B414" t="s">
        <v>236</v>
      </c>
      <c r="C414" t="s">
        <v>294</v>
      </c>
      <c r="D414">
        <v>12883420155</v>
      </c>
      <c r="E414" s="1">
        <v>45947</v>
      </c>
      <c r="F414" s="1">
        <v>45947</v>
      </c>
      <c r="G414">
        <v>15801575859</v>
      </c>
      <c r="H414">
        <v>825500599497</v>
      </c>
      <c r="I414">
        <v>75.13</v>
      </c>
      <c r="J414" s="1">
        <v>45978</v>
      </c>
      <c r="K414">
        <v>61.58</v>
      </c>
      <c r="L414" s="1">
        <v>45960</v>
      </c>
      <c r="M414">
        <v>-18</v>
      </c>
      <c r="N414">
        <f t="shared" si="6"/>
        <v>-1108.44</v>
      </c>
    </row>
    <row r="415" spans="1:14" x14ac:dyDescent="0.25">
      <c r="A415" t="s">
        <v>14</v>
      </c>
      <c r="B415" t="s">
        <v>236</v>
      </c>
      <c r="C415" t="s">
        <v>294</v>
      </c>
      <c r="D415">
        <v>12883420155</v>
      </c>
      <c r="E415" s="1">
        <v>45947</v>
      </c>
      <c r="F415" s="1">
        <v>45947</v>
      </c>
      <c r="G415">
        <v>15801644419</v>
      </c>
      <c r="H415">
        <v>825500599364</v>
      </c>
      <c r="I415">
        <v>129.34</v>
      </c>
      <c r="J415" s="1">
        <v>45978</v>
      </c>
      <c r="K415">
        <v>106.02</v>
      </c>
      <c r="L415" s="1">
        <v>45960</v>
      </c>
      <c r="M415">
        <v>-18</v>
      </c>
      <c r="N415">
        <f t="shared" si="6"/>
        <v>-1908.36</v>
      </c>
    </row>
    <row r="416" spans="1:14" x14ac:dyDescent="0.25">
      <c r="A416" t="s">
        <v>14</v>
      </c>
      <c r="B416" t="s">
        <v>236</v>
      </c>
      <c r="C416" t="s">
        <v>243</v>
      </c>
      <c r="D416">
        <v>1336610587</v>
      </c>
      <c r="E416" s="1">
        <v>45947</v>
      </c>
      <c r="F416" s="1">
        <v>45947</v>
      </c>
      <c r="G416">
        <v>15804399693</v>
      </c>
      <c r="H416">
        <v>1625037624</v>
      </c>
      <c r="I416">
        <v>29.28</v>
      </c>
      <c r="J416" s="1">
        <v>45977</v>
      </c>
      <c r="K416">
        <v>24</v>
      </c>
      <c r="L416" s="1">
        <v>45957</v>
      </c>
      <c r="M416">
        <v>-20</v>
      </c>
      <c r="N416">
        <f t="shared" si="6"/>
        <v>-480</v>
      </c>
    </row>
    <row r="417" spans="1:14" x14ac:dyDescent="0.25">
      <c r="A417" t="s">
        <v>14</v>
      </c>
      <c r="B417" t="s">
        <v>236</v>
      </c>
      <c r="C417" t="s">
        <v>294</v>
      </c>
      <c r="D417">
        <v>12883420155</v>
      </c>
      <c r="E417" s="1">
        <v>45948</v>
      </c>
      <c r="F417" s="1">
        <v>45948</v>
      </c>
      <c r="G417">
        <v>15807558545</v>
      </c>
      <c r="H417">
        <v>825500625482</v>
      </c>
      <c r="I417">
        <v>25.8</v>
      </c>
      <c r="J417" s="1">
        <v>45978</v>
      </c>
      <c r="K417">
        <v>21.15</v>
      </c>
      <c r="L417" s="1">
        <v>45960</v>
      </c>
      <c r="M417">
        <v>-18</v>
      </c>
      <c r="N417">
        <f t="shared" si="6"/>
        <v>-380.7</v>
      </c>
    </row>
    <row r="418" spans="1:14" x14ac:dyDescent="0.25">
      <c r="A418" t="s">
        <v>14</v>
      </c>
      <c r="B418" t="s">
        <v>236</v>
      </c>
      <c r="C418" t="s">
        <v>294</v>
      </c>
      <c r="D418">
        <v>12883420155</v>
      </c>
      <c r="E418" s="1">
        <v>45948</v>
      </c>
      <c r="F418" s="1">
        <v>45948</v>
      </c>
      <c r="G418">
        <v>15807589163</v>
      </c>
      <c r="H418">
        <v>825500627590</v>
      </c>
      <c r="I418">
        <v>47.73</v>
      </c>
      <c r="J418" s="1">
        <v>45978</v>
      </c>
      <c r="K418">
        <v>39.119999999999997</v>
      </c>
      <c r="L418" s="1">
        <v>45960</v>
      </c>
      <c r="M418">
        <v>-18</v>
      </c>
      <c r="N418">
        <f t="shared" si="6"/>
        <v>-704.16</v>
      </c>
    </row>
    <row r="419" spans="1:14" x14ac:dyDescent="0.25">
      <c r="A419" t="s">
        <v>14</v>
      </c>
      <c r="B419" t="s">
        <v>236</v>
      </c>
      <c r="C419" t="s">
        <v>294</v>
      </c>
      <c r="D419">
        <v>12883420155</v>
      </c>
      <c r="E419" s="1">
        <v>45948</v>
      </c>
      <c r="F419" s="1">
        <v>45948</v>
      </c>
      <c r="G419">
        <v>15807590786</v>
      </c>
      <c r="H419">
        <v>825500621243</v>
      </c>
      <c r="I419">
        <v>43.66</v>
      </c>
      <c r="J419" s="1">
        <v>45978</v>
      </c>
      <c r="K419">
        <v>35.79</v>
      </c>
      <c r="L419" s="1">
        <v>45960</v>
      </c>
      <c r="M419">
        <v>-18</v>
      </c>
      <c r="N419">
        <f t="shared" si="6"/>
        <v>-644.22</v>
      </c>
    </row>
    <row r="420" spans="1:14" x14ac:dyDescent="0.25">
      <c r="A420" t="s">
        <v>14</v>
      </c>
      <c r="B420" t="s">
        <v>236</v>
      </c>
      <c r="C420" t="s">
        <v>294</v>
      </c>
      <c r="D420">
        <v>12883420155</v>
      </c>
      <c r="E420" s="1">
        <v>45948</v>
      </c>
      <c r="F420" s="1">
        <v>45948</v>
      </c>
      <c r="G420">
        <v>15807592301</v>
      </c>
      <c r="H420">
        <v>825500624880</v>
      </c>
      <c r="I420">
        <v>64.900000000000006</v>
      </c>
      <c r="J420" s="1">
        <v>45978</v>
      </c>
      <c r="K420">
        <v>53.2</v>
      </c>
      <c r="L420" s="1">
        <v>45960</v>
      </c>
      <c r="M420">
        <v>-18</v>
      </c>
      <c r="N420">
        <f t="shared" si="6"/>
        <v>-957.6</v>
      </c>
    </row>
    <row r="421" spans="1:14" x14ac:dyDescent="0.25">
      <c r="A421" t="s">
        <v>14</v>
      </c>
      <c r="B421" t="s">
        <v>236</v>
      </c>
      <c r="C421" t="s">
        <v>294</v>
      </c>
      <c r="D421">
        <v>12883420155</v>
      </c>
      <c r="E421" s="1">
        <v>45948</v>
      </c>
      <c r="F421" s="1">
        <v>45948</v>
      </c>
      <c r="G421">
        <v>15807597075</v>
      </c>
      <c r="H421">
        <v>825500621277</v>
      </c>
      <c r="I421">
        <v>47.15</v>
      </c>
      <c r="J421" s="1">
        <v>45978</v>
      </c>
      <c r="K421">
        <v>38.65</v>
      </c>
      <c r="L421" s="1">
        <v>45960</v>
      </c>
      <c r="M421">
        <v>-18</v>
      </c>
      <c r="N421">
        <f t="shared" si="6"/>
        <v>-695.69999999999993</v>
      </c>
    </row>
    <row r="422" spans="1:14" x14ac:dyDescent="0.25">
      <c r="A422" t="s">
        <v>14</v>
      </c>
      <c r="B422" t="s">
        <v>236</v>
      </c>
      <c r="C422" t="s">
        <v>294</v>
      </c>
      <c r="D422">
        <v>12883420155</v>
      </c>
      <c r="E422" s="1">
        <v>45948</v>
      </c>
      <c r="F422" s="1">
        <v>45948</v>
      </c>
      <c r="G422">
        <v>15807602490</v>
      </c>
      <c r="H422">
        <v>825500626735</v>
      </c>
      <c r="I422">
        <v>42.13</v>
      </c>
      <c r="J422" s="1">
        <v>45978</v>
      </c>
      <c r="K422">
        <v>34.53</v>
      </c>
      <c r="L422" s="1">
        <v>45960</v>
      </c>
      <c r="M422">
        <v>-18</v>
      </c>
      <c r="N422">
        <f t="shared" si="6"/>
        <v>-621.54</v>
      </c>
    </row>
    <row r="423" spans="1:14" x14ac:dyDescent="0.25">
      <c r="A423" t="s">
        <v>14</v>
      </c>
      <c r="B423" t="s">
        <v>236</v>
      </c>
      <c r="C423" t="s">
        <v>294</v>
      </c>
      <c r="D423">
        <v>12883420155</v>
      </c>
      <c r="E423" s="1">
        <v>45948</v>
      </c>
      <c r="F423" s="1">
        <v>45948</v>
      </c>
      <c r="G423">
        <v>15807603994</v>
      </c>
      <c r="H423">
        <v>825500614700</v>
      </c>
      <c r="I423">
        <v>48.45</v>
      </c>
      <c r="J423" s="1">
        <v>45978</v>
      </c>
      <c r="K423">
        <v>39.71</v>
      </c>
      <c r="L423" s="1">
        <v>45960</v>
      </c>
      <c r="M423">
        <v>-18</v>
      </c>
      <c r="N423">
        <f t="shared" si="6"/>
        <v>-714.78</v>
      </c>
    </row>
    <row r="424" spans="1:14" x14ac:dyDescent="0.25">
      <c r="A424" t="s">
        <v>14</v>
      </c>
      <c r="B424" t="s">
        <v>236</v>
      </c>
      <c r="C424" t="s">
        <v>294</v>
      </c>
      <c r="D424">
        <v>12883420155</v>
      </c>
      <c r="E424" s="1">
        <v>45948</v>
      </c>
      <c r="F424" s="1">
        <v>45948</v>
      </c>
      <c r="G424">
        <v>15807608553</v>
      </c>
      <c r="H424">
        <v>825500623638</v>
      </c>
      <c r="I424">
        <v>33.590000000000003</v>
      </c>
      <c r="J424" s="1">
        <v>45978</v>
      </c>
      <c r="K424">
        <v>27.53</v>
      </c>
      <c r="L424" s="1">
        <v>45960</v>
      </c>
      <c r="M424">
        <v>-18</v>
      </c>
      <c r="N424">
        <f t="shared" si="6"/>
        <v>-495.54</v>
      </c>
    </row>
    <row r="425" spans="1:14" x14ac:dyDescent="0.25">
      <c r="A425" t="s">
        <v>14</v>
      </c>
      <c r="B425" t="s">
        <v>236</v>
      </c>
      <c r="C425" t="s">
        <v>251</v>
      </c>
      <c r="D425">
        <v>8154900966</v>
      </c>
      <c r="E425" s="1">
        <v>45950</v>
      </c>
      <c r="F425" s="1">
        <v>45950</v>
      </c>
      <c r="G425">
        <v>15812631923</v>
      </c>
      <c r="H425">
        <v>467</v>
      </c>
      <c r="I425">
        <v>16836</v>
      </c>
      <c r="J425" s="1">
        <v>45980</v>
      </c>
      <c r="K425">
        <v>13800</v>
      </c>
      <c r="L425" s="1">
        <v>45971</v>
      </c>
      <c r="M425">
        <v>-9</v>
      </c>
      <c r="N425">
        <f t="shared" si="6"/>
        <v>-124200</v>
      </c>
    </row>
    <row r="426" spans="1:14" x14ac:dyDescent="0.25">
      <c r="A426" t="s">
        <v>14</v>
      </c>
      <c r="B426" t="s">
        <v>236</v>
      </c>
      <c r="C426" t="s">
        <v>336</v>
      </c>
      <c r="D426" t="s">
        <v>337</v>
      </c>
      <c r="E426" s="1">
        <v>45950</v>
      </c>
      <c r="F426" s="1">
        <v>45950</v>
      </c>
      <c r="G426">
        <v>15813920707</v>
      </c>
      <c r="H426" t="s">
        <v>338</v>
      </c>
      <c r="I426">
        <v>17509.439999999999</v>
      </c>
      <c r="J426" s="1">
        <v>45980</v>
      </c>
      <c r="K426">
        <v>17509.439999999999</v>
      </c>
      <c r="L426" s="1">
        <v>45964</v>
      </c>
      <c r="M426">
        <v>-16</v>
      </c>
      <c r="N426">
        <f t="shared" si="6"/>
        <v>-280151.03999999998</v>
      </c>
    </row>
    <row r="427" spans="1:14" x14ac:dyDescent="0.25">
      <c r="A427" t="s">
        <v>14</v>
      </c>
      <c r="B427" t="s">
        <v>236</v>
      </c>
      <c r="C427" t="s">
        <v>310</v>
      </c>
      <c r="D427">
        <v>12878470157</v>
      </c>
      <c r="E427" s="1">
        <v>45950</v>
      </c>
      <c r="F427" s="1">
        <v>45950</v>
      </c>
      <c r="G427">
        <v>15815320878</v>
      </c>
      <c r="H427" t="s">
        <v>339</v>
      </c>
      <c r="I427">
        <v>109.32</v>
      </c>
      <c r="J427" s="1">
        <v>45980</v>
      </c>
      <c r="K427">
        <v>89.61</v>
      </c>
      <c r="L427" s="1">
        <v>45957</v>
      </c>
      <c r="M427">
        <v>-23</v>
      </c>
      <c r="N427">
        <f t="shared" si="6"/>
        <v>-2061.0300000000002</v>
      </c>
    </row>
    <row r="428" spans="1:14" x14ac:dyDescent="0.25">
      <c r="A428" t="s">
        <v>14</v>
      </c>
      <c r="B428" t="s">
        <v>236</v>
      </c>
      <c r="C428" t="s">
        <v>340</v>
      </c>
      <c r="D428">
        <v>3222970406</v>
      </c>
      <c r="E428" s="1">
        <v>45951</v>
      </c>
      <c r="F428" s="1">
        <v>45951</v>
      </c>
      <c r="G428">
        <v>15820433524</v>
      </c>
      <c r="H428" t="s">
        <v>341</v>
      </c>
      <c r="I428">
        <v>70.760000000000005</v>
      </c>
      <c r="J428" s="1">
        <v>45981</v>
      </c>
      <c r="K428">
        <v>58</v>
      </c>
      <c r="L428" s="1">
        <v>46009</v>
      </c>
      <c r="M428">
        <v>28</v>
      </c>
      <c r="N428">
        <f t="shared" si="6"/>
        <v>1624</v>
      </c>
    </row>
    <row r="429" spans="1:14" x14ac:dyDescent="0.25">
      <c r="A429" t="s">
        <v>14</v>
      </c>
      <c r="B429" t="s">
        <v>236</v>
      </c>
      <c r="C429" t="s">
        <v>340</v>
      </c>
      <c r="D429">
        <v>3222970406</v>
      </c>
      <c r="E429" s="1">
        <v>45951</v>
      </c>
      <c r="F429" s="1">
        <v>45951</v>
      </c>
      <c r="G429">
        <v>15820433549</v>
      </c>
      <c r="H429" t="s">
        <v>342</v>
      </c>
      <c r="I429">
        <v>70.760000000000005</v>
      </c>
      <c r="J429" s="1">
        <v>45981</v>
      </c>
      <c r="K429">
        <v>58</v>
      </c>
      <c r="L429" s="1">
        <v>46009</v>
      </c>
      <c r="M429">
        <v>28</v>
      </c>
      <c r="N429">
        <f t="shared" si="6"/>
        <v>1624</v>
      </c>
    </row>
    <row r="430" spans="1:14" x14ac:dyDescent="0.25">
      <c r="A430" t="s">
        <v>14</v>
      </c>
      <c r="B430" t="s">
        <v>236</v>
      </c>
      <c r="C430" t="s">
        <v>343</v>
      </c>
      <c r="D430">
        <v>4343730281</v>
      </c>
      <c r="E430" s="1">
        <v>45952</v>
      </c>
      <c r="F430" s="1">
        <v>45952</v>
      </c>
      <c r="G430">
        <v>15826001637</v>
      </c>
      <c r="H430" t="s">
        <v>344</v>
      </c>
      <c r="I430">
        <v>329.4</v>
      </c>
      <c r="J430" s="1">
        <v>45982</v>
      </c>
      <c r="K430">
        <v>270</v>
      </c>
      <c r="L430" s="1">
        <v>45960</v>
      </c>
      <c r="M430">
        <v>-22</v>
      </c>
      <c r="N430">
        <f t="shared" si="6"/>
        <v>-5940</v>
      </c>
    </row>
    <row r="431" spans="1:14" x14ac:dyDescent="0.25">
      <c r="A431" t="s">
        <v>14</v>
      </c>
      <c r="B431" t="s">
        <v>236</v>
      </c>
      <c r="C431" t="s">
        <v>345</v>
      </c>
      <c r="D431">
        <v>11665650153</v>
      </c>
      <c r="E431" s="1">
        <v>45952</v>
      </c>
      <c r="F431" s="1">
        <v>45952</v>
      </c>
      <c r="G431">
        <v>15828774330</v>
      </c>
      <c r="H431">
        <v>12002041</v>
      </c>
      <c r="I431">
        <v>5252.95</v>
      </c>
      <c r="J431" s="1">
        <v>45982</v>
      </c>
      <c r="K431">
        <v>4775.41</v>
      </c>
      <c r="L431" s="1">
        <v>45967</v>
      </c>
      <c r="M431">
        <v>-15</v>
      </c>
      <c r="N431">
        <f t="shared" si="6"/>
        <v>-71631.149999999994</v>
      </c>
    </row>
    <row r="432" spans="1:14" x14ac:dyDescent="0.25">
      <c r="A432" t="s">
        <v>14</v>
      </c>
      <c r="B432" t="s">
        <v>236</v>
      </c>
      <c r="C432" t="s">
        <v>346</v>
      </c>
      <c r="D432">
        <v>12875770153</v>
      </c>
      <c r="E432" s="1">
        <v>45953</v>
      </c>
      <c r="F432" s="1">
        <v>45953</v>
      </c>
      <c r="G432">
        <v>15831972892</v>
      </c>
      <c r="H432" t="s">
        <v>347</v>
      </c>
      <c r="I432">
        <v>462</v>
      </c>
      <c r="J432" s="1">
        <v>45983</v>
      </c>
      <c r="K432">
        <v>440</v>
      </c>
      <c r="L432" s="1">
        <v>45964</v>
      </c>
      <c r="M432">
        <v>-19</v>
      </c>
      <c r="N432">
        <f t="shared" si="6"/>
        <v>-8360</v>
      </c>
    </row>
    <row r="433" spans="1:14" x14ac:dyDescent="0.25">
      <c r="A433" t="s">
        <v>14</v>
      </c>
      <c r="B433" t="s">
        <v>236</v>
      </c>
      <c r="C433" t="s">
        <v>237</v>
      </c>
      <c r="D433" t="s">
        <v>238</v>
      </c>
      <c r="E433" s="1">
        <v>45953</v>
      </c>
      <c r="F433" s="1">
        <v>45953</v>
      </c>
      <c r="G433">
        <v>15836814310</v>
      </c>
      <c r="H433" t="s">
        <v>348</v>
      </c>
      <c r="I433">
        <v>1078.46</v>
      </c>
      <c r="J433" s="1">
        <v>45983</v>
      </c>
      <c r="K433">
        <v>1078.46</v>
      </c>
      <c r="L433" s="1">
        <v>45971</v>
      </c>
      <c r="M433">
        <v>-12</v>
      </c>
      <c r="N433">
        <f t="shared" si="6"/>
        <v>-12941.52</v>
      </c>
    </row>
    <row r="434" spans="1:14" x14ac:dyDescent="0.25">
      <c r="A434" t="s">
        <v>14</v>
      </c>
      <c r="B434" t="s">
        <v>236</v>
      </c>
      <c r="C434" t="s">
        <v>275</v>
      </c>
      <c r="D434">
        <v>1199250158</v>
      </c>
      <c r="E434" s="1">
        <v>45954</v>
      </c>
      <c r="F434" s="1">
        <v>45954</v>
      </c>
      <c r="G434">
        <v>15838425129</v>
      </c>
      <c r="H434" t="s">
        <v>349</v>
      </c>
      <c r="I434">
        <v>538.4</v>
      </c>
      <c r="J434" s="1">
        <v>45984</v>
      </c>
      <c r="K434">
        <v>538.4</v>
      </c>
      <c r="L434" s="1">
        <v>45964</v>
      </c>
      <c r="M434">
        <v>-20</v>
      </c>
      <c r="N434">
        <f t="shared" si="6"/>
        <v>-10768</v>
      </c>
    </row>
    <row r="435" spans="1:14" x14ac:dyDescent="0.25">
      <c r="A435" t="s">
        <v>14</v>
      </c>
      <c r="B435" t="s">
        <v>236</v>
      </c>
      <c r="C435" t="s">
        <v>307</v>
      </c>
      <c r="D435">
        <v>10347380155</v>
      </c>
      <c r="E435" s="1">
        <v>45957</v>
      </c>
      <c r="F435" s="1">
        <v>45957</v>
      </c>
      <c r="G435">
        <v>15851180863</v>
      </c>
      <c r="H435" t="s">
        <v>350</v>
      </c>
      <c r="I435">
        <v>600.98</v>
      </c>
      <c r="J435" s="1">
        <v>45987</v>
      </c>
      <c r="K435">
        <v>492.61</v>
      </c>
      <c r="L435" s="1">
        <v>45967</v>
      </c>
      <c r="M435">
        <v>-20</v>
      </c>
      <c r="N435">
        <f t="shared" si="6"/>
        <v>-9852.2000000000007</v>
      </c>
    </row>
    <row r="436" spans="1:14" x14ac:dyDescent="0.25">
      <c r="A436" t="s">
        <v>14</v>
      </c>
      <c r="B436" t="s">
        <v>236</v>
      </c>
      <c r="C436" t="s">
        <v>257</v>
      </c>
      <c r="D436">
        <v>124140211</v>
      </c>
      <c r="E436" s="1">
        <v>45957</v>
      </c>
      <c r="F436" s="1">
        <v>45957</v>
      </c>
      <c r="G436">
        <v>15851390629</v>
      </c>
      <c r="H436">
        <v>32552112</v>
      </c>
      <c r="I436">
        <v>8990.02</v>
      </c>
      <c r="J436" s="1">
        <v>45987</v>
      </c>
      <c r="K436">
        <v>7368.87</v>
      </c>
      <c r="L436" s="1">
        <v>45971</v>
      </c>
      <c r="M436">
        <v>-16</v>
      </c>
      <c r="N436">
        <f t="shared" si="6"/>
        <v>-117901.92</v>
      </c>
    </row>
    <row r="437" spans="1:14" x14ac:dyDescent="0.25">
      <c r="A437" t="s">
        <v>14</v>
      </c>
      <c r="B437" t="s">
        <v>236</v>
      </c>
      <c r="C437" t="s">
        <v>243</v>
      </c>
      <c r="D437">
        <v>1336610587</v>
      </c>
      <c r="E437" s="1">
        <v>45957</v>
      </c>
      <c r="F437" s="1">
        <v>45957</v>
      </c>
      <c r="G437">
        <v>15854223179</v>
      </c>
      <c r="H437">
        <v>1625038831</v>
      </c>
      <c r="I437">
        <v>128.1</v>
      </c>
      <c r="J437" s="1">
        <v>45987</v>
      </c>
      <c r="K437">
        <v>105</v>
      </c>
      <c r="L437" s="1">
        <v>45974</v>
      </c>
      <c r="M437">
        <v>-13</v>
      </c>
      <c r="N437">
        <f t="shared" si="6"/>
        <v>-1365</v>
      </c>
    </row>
    <row r="438" spans="1:14" x14ac:dyDescent="0.25">
      <c r="A438" t="s">
        <v>14</v>
      </c>
      <c r="B438" t="s">
        <v>236</v>
      </c>
      <c r="C438" t="s">
        <v>294</v>
      </c>
      <c r="D438">
        <v>12883420155</v>
      </c>
      <c r="E438" s="1">
        <v>45958</v>
      </c>
      <c r="F438" s="1">
        <v>45958</v>
      </c>
      <c r="G438">
        <v>15859768771</v>
      </c>
      <c r="H438">
        <v>825500631796</v>
      </c>
      <c r="I438">
        <v>9.92</v>
      </c>
      <c r="J438" s="1">
        <v>45988</v>
      </c>
      <c r="K438">
        <v>6.33</v>
      </c>
      <c r="L438" s="1">
        <v>45971</v>
      </c>
      <c r="M438">
        <v>-17</v>
      </c>
      <c r="N438">
        <f t="shared" si="6"/>
        <v>-107.61</v>
      </c>
    </row>
    <row r="439" spans="1:14" x14ac:dyDescent="0.25">
      <c r="A439" t="s">
        <v>14</v>
      </c>
      <c r="B439" t="s">
        <v>236</v>
      </c>
      <c r="C439" t="s">
        <v>246</v>
      </c>
      <c r="D439">
        <v>2968430237</v>
      </c>
      <c r="E439" s="1">
        <v>45959</v>
      </c>
      <c r="F439" s="1">
        <v>45959</v>
      </c>
      <c r="G439">
        <v>15863928875</v>
      </c>
      <c r="H439" t="s">
        <v>351</v>
      </c>
      <c r="I439">
        <v>726.14</v>
      </c>
      <c r="J439" s="1">
        <v>45989</v>
      </c>
      <c r="K439">
        <v>595.20000000000005</v>
      </c>
      <c r="L439" s="1">
        <v>45964</v>
      </c>
      <c r="M439">
        <v>-25</v>
      </c>
      <c r="N439">
        <f t="shared" si="6"/>
        <v>-14880.000000000002</v>
      </c>
    </row>
    <row r="440" spans="1:14" x14ac:dyDescent="0.25">
      <c r="A440" t="s">
        <v>14</v>
      </c>
      <c r="B440" t="s">
        <v>236</v>
      </c>
      <c r="C440" t="s">
        <v>246</v>
      </c>
      <c r="D440">
        <v>2968430237</v>
      </c>
      <c r="E440" s="1">
        <v>45959</v>
      </c>
      <c r="F440" s="1">
        <v>45959</v>
      </c>
      <c r="G440">
        <v>15863960191</v>
      </c>
      <c r="H440" t="s">
        <v>352</v>
      </c>
      <c r="I440">
        <v>176.67</v>
      </c>
      <c r="J440" s="1">
        <v>45989</v>
      </c>
      <c r="K440">
        <v>144.81</v>
      </c>
      <c r="L440" s="1">
        <v>45964</v>
      </c>
      <c r="M440">
        <v>-25</v>
      </c>
      <c r="N440">
        <f t="shared" si="6"/>
        <v>-3620.25</v>
      </c>
    </row>
    <row r="441" spans="1:14" x14ac:dyDescent="0.25">
      <c r="A441" t="s">
        <v>14</v>
      </c>
      <c r="B441" t="s">
        <v>236</v>
      </c>
      <c r="C441" t="s">
        <v>246</v>
      </c>
      <c r="D441">
        <v>2968430237</v>
      </c>
      <c r="E441" s="1">
        <v>45959</v>
      </c>
      <c r="F441" s="1">
        <v>45959</v>
      </c>
      <c r="G441">
        <v>15864654017</v>
      </c>
      <c r="H441" t="s">
        <v>353</v>
      </c>
      <c r="I441">
        <v>90.24</v>
      </c>
      <c r="J441" s="1">
        <v>45989</v>
      </c>
      <c r="K441">
        <v>73.97</v>
      </c>
      <c r="L441" s="1">
        <v>45964</v>
      </c>
      <c r="M441">
        <v>-25</v>
      </c>
      <c r="N441">
        <f t="shared" si="6"/>
        <v>-1849.25</v>
      </c>
    </row>
    <row r="442" spans="1:14" x14ac:dyDescent="0.25">
      <c r="A442" t="s">
        <v>14</v>
      </c>
      <c r="B442" t="s">
        <v>236</v>
      </c>
      <c r="C442" t="s">
        <v>246</v>
      </c>
      <c r="D442">
        <v>2968430237</v>
      </c>
      <c r="E442" s="1">
        <v>45959</v>
      </c>
      <c r="F442" s="1">
        <v>45959</v>
      </c>
      <c r="G442">
        <v>15864654489</v>
      </c>
      <c r="H442" t="s">
        <v>354</v>
      </c>
      <c r="I442">
        <v>11.49</v>
      </c>
      <c r="J442" s="1">
        <v>45989</v>
      </c>
      <c r="K442">
        <v>9.99</v>
      </c>
      <c r="L442" s="1">
        <v>45964</v>
      </c>
      <c r="M442">
        <v>-25</v>
      </c>
      <c r="N442">
        <f t="shared" si="6"/>
        <v>-249.75</v>
      </c>
    </row>
    <row r="443" spans="1:14" x14ac:dyDescent="0.25">
      <c r="A443" t="s">
        <v>14</v>
      </c>
      <c r="B443" t="s">
        <v>236</v>
      </c>
      <c r="C443" t="s">
        <v>246</v>
      </c>
      <c r="D443">
        <v>2968430237</v>
      </c>
      <c r="E443" s="1">
        <v>45959</v>
      </c>
      <c r="F443" s="1">
        <v>45959</v>
      </c>
      <c r="G443">
        <v>15864654571</v>
      </c>
      <c r="H443" t="s">
        <v>355</v>
      </c>
      <c r="I443">
        <v>108.87</v>
      </c>
      <c r="J443" s="1">
        <v>45989</v>
      </c>
      <c r="K443">
        <v>89.24</v>
      </c>
      <c r="L443" s="1">
        <v>45964</v>
      </c>
      <c r="M443">
        <v>-25</v>
      </c>
      <c r="N443">
        <f t="shared" si="6"/>
        <v>-2231</v>
      </c>
    </row>
    <row r="444" spans="1:14" x14ac:dyDescent="0.25">
      <c r="A444" t="s">
        <v>14</v>
      </c>
      <c r="B444" t="s">
        <v>236</v>
      </c>
      <c r="C444" t="s">
        <v>246</v>
      </c>
      <c r="D444">
        <v>2968430237</v>
      </c>
      <c r="E444" s="1">
        <v>45959</v>
      </c>
      <c r="F444" s="1">
        <v>45959</v>
      </c>
      <c r="G444">
        <v>15864654605</v>
      </c>
      <c r="H444" t="s">
        <v>356</v>
      </c>
      <c r="I444">
        <v>179.88</v>
      </c>
      <c r="J444" s="1">
        <v>45989</v>
      </c>
      <c r="K444">
        <v>147.44</v>
      </c>
      <c r="L444" s="1">
        <v>45964</v>
      </c>
      <c r="M444">
        <v>-25</v>
      </c>
      <c r="N444">
        <f t="shared" si="6"/>
        <v>-3686</v>
      </c>
    </row>
    <row r="445" spans="1:14" x14ac:dyDescent="0.25">
      <c r="A445" t="s">
        <v>14</v>
      </c>
      <c r="B445" t="s">
        <v>236</v>
      </c>
      <c r="C445" t="s">
        <v>246</v>
      </c>
      <c r="D445">
        <v>2968430237</v>
      </c>
      <c r="E445" s="1">
        <v>45959</v>
      </c>
      <c r="F445" s="1">
        <v>45959</v>
      </c>
      <c r="G445">
        <v>15864654624</v>
      </c>
      <c r="H445" t="s">
        <v>357</v>
      </c>
      <c r="I445">
        <v>115.86</v>
      </c>
      <c r="J445" s="1">
        <v>45989</v>
      </c>
      <c r="K445">
        <v>94.97</v>
      </c>
      <c r="L445" s="1">
        <v>45964</v>
      </c>
      <c r="M445">
        <v>-25</v>
      </c>
      <c r="N445">
        <f t="shared" si="6"/>
        <v>-2374.25</v>
      </c>
    </row>
    <row r="446" spans="1:14" x14ac:dyDescent="0.25">
      <c r="A446" t="s">
        <v>14</v>
      </c>
      <c r="B446" t="s">
        <v>236</v>
      </c>
      <c r="C446" t="s">
        <v>246</v>
      </c>
      <c r="D446">
        <v>2968430237</v>
      </c>
      <c r="E446" s="1">
        <v>45959</v>
      </c>
      <c r="F446" s="1">
        <v>45959</v>
      </c>
      <c r="G446">
        <v>15864654774</v>
      </c>
      <c r="H446" t="s">
        <v>358</v>
      </c>
      <c r="I446">
        <v>187.42</v>
      </c>
      <c r="J446" s="1">
        <v>45989</v>
      </c>
      <c r="K446">
        <v>153.62</v>
      </c>
      <c r="L446" s="1">
        <v>45964</v>
      </c>
      <c r="M446">
        <v>-25</v>
      </c>
      <c r="N446">
        <f t="shared" si="6"/>
        <v>-3840.5</v>
      </c>
    </row>
    <row r="447" spans="1:14" x14ac:dyDescent="0.25">
      <c r="A447" t="s">
        <v>14</v>
      </c>
      <c r="B447" t="s">
        <v>236</v>
      </c>
      <c r="C447" t="s">
        <v>246</v>
      </c>
      <c r="D447">
        <v>2968430237</v>
      </c>
      <c r="E447" s="1">
        <v>45959</v>
      </c>
      <c r="F447" s="1">
        <v>45959</v>
      </c>
      <c r="G447">
        <v>15864654877</v>
      </c>
      <c r="H447" t="s">
        <v>359</v>
      </c>
      <c r="I447">
        <v>403.89</v>
      </c>
      <c r="J447" s="1">
        <v>45989</v>
      </c>
      <c r="K447">
        <v>331.06</v>
      </c>
      <c r="L447" s="1">
        <v>45964</v>
      </c>
      <c r="M447">
        <v>-25</v>
      </c>
      <c r="N447">
        <f t="shared" si="6"/>
        <v>-8276.5</v>
      </c>
    </row>
    <row r="448" spans="1:14" x14ac:dyDescent="0.25">
      <c r="A448" t="s">
        <v>14</v>
      </c>
      <c r="B448" t="s">
        <v>236</v>
      </c>
      <c r="C448" t="s">
        <v>246</v>
      </c>
      <c r="D448">
        <v>2968430237</v>
      </c>
      <c r="E448" s="1">
        <v>45959</v>
      </c>
      <c r="F448" s="1">
        <v>45959</v>
      </c>
      <c r="G448">
        <v>15864654892</v>
      </c>
      <c r="H448" t="s">
        <v>360</v>
      </c>
      <c r="I448">
        <v>4.6100000000000003</v>
      </c>
      <c r="J448" s="1">
        <v>45989</v>
      </c>
      <c r="K448">
        <v>3.78</v>
      </c>
      <c r="L448" s="1">
        <v>45964</v>
      </c>
      <c r="M448">
        <v>-25</v>
      </c>
      <c r="N448">
        <f t="shared" si="6"/>
        <v>-94.5</v>
      </c>
    </row>
    <row r="449" spans="1:14" x14ac:dyDescent="0.25">
      <c r="A449" t="s">
        <v>14</v>
      </c>
      <c r="B449" t="s">
        <v>236</v>
      </c>
      <c r="C449" t="s">
        <v>246</v>
      </c>
      <c r="D449">
        <v>2968430237</v>
      </c>
      <c r="E449" s="1">
        <v>45959</v>
      </c>
      <c r="F449" s="1">
        <v>45959</v>
      </c>
      <c r="G449">
        <v>15864654931</v>
      </c>
      <c r="H449" t="s">
        <v>361</v>
      </c>
      <c r="I449">
        <v>34.26</v>
      </c>
      <c r="J449" s="1">
        <v>45989</v>
      </c>
      <c r="K449">
        <v>28.08</v>
      </c>
      <c r="L449" s="1">
        <v>45964</v>
      </c>
      <c r="M449">
        <v>-25</v>
      </c>
      <c r="N449">
        <f t="shared" si="6"/>
        <v>-702</v>
      </c>
    </row>
    <row r="450" spans="1:14" x14ac:dyDescent="0.25">
      <c r="A450" t="s">
        <v>14</v>
      </c>
      <c r="B450" t="s">
        <v>236</v>
      </c>
      <c r="C450" t="s">
        <v>246</v>
      </c>
      <c r="D450">
        <v>2968430237</v>
      </c>
      <c r="E450" s="1">
        <v>45959</v>
      </c>
      <c r="F450" s="1">
        <v>45959</v>
      </c>
      <c r="G450">
        <v>15864654957</v>
      </c>
      <c r="H450" t="s">
        <v>362</v>
      </c>
      <c r="I450">
        <v>6.66</v>
      </c>
      <c r="J450" s="1">
        <v>45989</v>
      </c>
      <c r="K450">
        <v>5.63</v>
      </c>
      <c r="L450" s="1">
        <v>45964</v>
      </c>
      <c r="M450">
        <v>-25</v>
      </c>
      <c r="N450">
        <f t="shared" si="6"/>
        <v>-140.75</v>
      </c>
    </row>
    <row r="451" spans="1:14" x14ac:dyDescent="0.25">
      <c r="A451" t="s">
        <v>14</v>
      </c>
      <c r="B451" t="s">
        <v>236</v>
      </c>
      <c r="C451" t="s">
        <v>246</v>
      </c>
      <c r="D451">
        <v>2968430237</v>
      </c>
      <c r="E451" s="1">
        <v>45959</v>
      </c>
      <c r="F451" s="1">
        <v>45959</v>
      </c>
      <c r="G451">
        <v>15864655070</v>
      </c>
      <c r="H451" t="s">
        <v>363</v>
      </c>
      <c r="I451">
        <v>18.920000000000002</v>
      </c>
      <c r="J451" s="1">
        <v>45989</v>
      </c>
      <c r="K451">
        <v>15.51</v>
      </c>
      <c r="L451" s="1">
        <v>45964</v>
      </c>
      <c r="M451">
        <v>-25</v>
      </c>
      <c r="N451">
        <f t="shared" ref="N451:N514" si="7">K451*M451</f>
        <v>-387.75</v>
      </c>
    </row>
    <row r="452" spans="1:14" x14ac:dyDescent="0.25">
      <c r="A452" t="s">
        <v>14</v>
      </c>
      <c r="B452" t="s">
        <v>236</v>
      </c>
      <c r="C452" t="s">
        <v>246</v>
      </c>
      <c r="D452">
        <v>2968430237</v>
      </c>
      <c r="E452" s="1">
        <v>45959</v>
      </c>
      <c r="F452" s="1">
        <v>45959</v>
      </c>
      <c r="G452">
        <v>15864655114</v>
      </c>
      <c r="H452" t="s">
        <v>364</v>
      </c>
      <c r="I452">
        <v>28.13</v>
      </c>
      <c r="J452" s="1">
        <v>45989</v>
      </c>
      <c r="K452">
        <v>23.06</v>
      </c>
      <c r="L452" s="1">
        <v>45964</v>
      </c>
      <c r="M452">
        <v>-25</v>
      </c>
      <c r="N452">
        <f t="shared" si="7"/>
        <v>-576.5</v>
      </c>
    </row>
    <row r="453" spans="1:14" x14ac:dyDescent="0.25">
      <c r="A453" t="s">
        <v>14</v>
      </c>
      <c r="B453" t="s">
        <v>236</v>
      </c>
      <c r="C453" t="s">
        <v>246</v>
      </c>
      <c r="D453">
        <v>2968430237</v>
      </c>
      <c r="E453" s="1">
        <v>45959</v>
      </c>
      <c r="F453" s="1">
        <v>45959</v>
      </c>
      <c r="G453">
        <v>15864655207</v>
      </c>
      <c r="H453" t="s">
        <v>365</v>
      </c>
      <c r="I453">
        <v>7.33</v>
      </c>
      <c r="J453" s="1">
        <v>45989</v>
      </c>
      <c r="K453">
        <v>6.24</v>
      </c>
      <c r="L453" s="1">
        <v>45964</v>
      </c>
      <c r="M453">
        <v>-25</v>
      </c>
      <c r="N453">
        <f t="shared" si="7"/>
        <v>-156</v>
      </c>
    </row>
    <row r="454" spans="1:14" x14ac:dyDescent="0.25">
      <c r="A454" t="s">
        <v>14</v>
      </c>
      <c r="B454" t="s">
        <v>236</v>
      </c>
      <c r="C454" t="s">
        <v>246</v>
      </c>
      <c r="D454">
        <v>2968430237</v>
      </c>
      <c r="E454" s="1">
        <v>45959</v>
      </c>
      <c r="F454" s="1">
        <v>45959</v>
      </c>
      <c r="G454">
        <v>15864655276</v>
      </c>
      <c r="H454" t="s">
        <v>366</v>
      </c>
      <c r="I454">
        <v>4.6100000000000003</v>
      </c>
      <c r="J454" s="1">
        <v>45989</v>
      </c>
      <c r="K454">
        <v>3.78</v>
      </c>
      <c r="L454" s="1">
        <v>45964</v>
      </c>
      <c r="M454">
        <v>-25</v>
      </c>
      <c r="N454">
        <f t="shared" si="7"/>
        <v>-94.5</v>
      </c>
    </row>
    <row r="455" spans="1:14" x14ac:dyDescent="0.25">
      <c r="A455" t="s">
        <v>14</v>
      </c>
      <c r="B455" t="s">
        <v>236</v>
      </c>
      <c r="C455" t="s">
        <v>246</v>
      </c>
      <c r="D455">
        <v>2968430237</v>
      </c>
      <c r="E455" s="1">
        <v>45959</v>
      </c>
      <c r="F455" s="1">
        <v>45959</v>
      </c>
      <c r="G455">
        <v>15864655296</v>
      </c>
      <c r="H455" t="s">
        <v>367</v>
      </c>
      <c r="I455">
        <v>379.29</v>
      </c>
      <c r="J455" s="1">
        <v>45989</v>
      </c>
      <c r="K455">
        <v>310.89</v>
      </c>
      <c r="L455" s="1">
        <v>45964</v>
      </c>
      <c r="M455">
        <v>-25</v>
      </c>
      <c r="N455">
        <f t="shared" si="7"/>
        <v>-7772.25</v>
      </c>
    </row>
    <row r="456" spans="1:14" x14ac:dyDescent="0.25">
      <c r="A456" t="s">
        <v>14</v>
      </c>
      <c r="B456" t="s">
        <v>236</v>
      </c>
      <c r="C456" t="s">
        <v>246</v>
      </c>
      <c r="D456">
        <v>2968430237</v>
      </c>
      <c r="E456" s="1">
        <v>45959</v>
      </c>
      <c r="F456" s="1">
        <v>45959</v>
      </c>
      <c r="G456">
        <v>15864655318</v>
      </c>
      <c r="H456" t="s">
        <v>368</v>
      </c>
      <c r="I456">
        <v>160.63</v>
      </c>
      <c r="J456" s="1">
        <v>45989</v>
      </c>
      <c r="K456">
        <v>131.66</v>
      </c>
      <c r="L456" s="1">
        <v>45964</v>
      </c>
      <c r="M456">
        <v>-25</v>
      </c>
      <c r="N456">
        <f t="shared" si="7"/>
        <v>-3291.5</v>
      </c>
    </row>
    <row r="457" spans="1:14" x14ac:dyDescent="0.25">
      <c r="A457" t="s">
        <v>14</v>
      </c>
      <c r="B457" t="s">
        <v>236</v>
      </c>
      <c r="C457" t="s">
        <v>246</v>
      </c>
      <c r="D457">
        <v>2968430237</v>
      </c>
      <c r="E457" s="1">
        <v>45959</v>
      </c>
      <c r="F457" s="1">
        <v>45959</v>
      </c>
      <c r="G457">
        <v>15864655650</v>
      </c>
      <c r="H457" t="s">
        <v>369</v>
      </c>
      <c r="I457">
        <v>4.6100000000000003</v>
      </c>
      <c r="J457" s="1">
        <v>45989</v>
      </c>
      <c r="K457">
        <v>3.78</v>
      </c>
      <c r="L457" s="1">
        <v>45964</v>
      </c>
      <c r="M457">
        <v>-25</v>
      </c>
      <c r="N457">
        <f t="shared" si="7"/>
        <v>-94.5</v>
      </c>
    </row>
    <row r="458" spans="1:14" x14ac:dyDescent="0.25">
      <c r="A458" t="s">
        <v>14</v>
      </c>
      <c r="B458" t="s">
        <v>236</v>
      </c>
      <c r="C458" t="s">
        <v>246</v>
      </c>
      <c r="D458">
        <v>2968430237</v>
      </c>
      <c r="E458" s="1">
        <v>45959</v>
      </c>
      <c r="F458" s="1">
        <v>45959</v>
      </c>
      <c r="G458">
        <v>15864655816</v>
      </c>
      <c r="H458" t="s">
        <v>370</v>
      </c>
      <c r="I458">
        <v>948.06</v>
      </c>
      <c r="J458" s="1">
        <v>45989</v>
      </c>
      <c r="K458">
        <v>777.1</v>
      </c>
      <c r="L458" s="1">
        <v>45964</v>
      </c>
      <c r="M458">
        <v>-25</v>
      </c>
      <c r="N458">
        <f t="shared" si="7"/>
        <v>-19427.5</v>
      </c>
    </row>
    <row r="459" spans="1:14" x14ac:dyDescent="0.25">
      <c r="A459" t="s">
        <v>14</v>
      </c>
      <c r="B459" t="s">
        <v>236</v>
      </c>
      <c r="C459" t="s">
        <v>246</v>
      </c>
      <c r="D459">
        <v>2968430237</v>
      </c>
      <c r="E459" s="1">
        <v>45959</v>
      </c>
      <c r="F459" s="1">
        <v>45959</v>
      </c>
      <c r="G459">
        <v>15864655860</v>
      </c>
      <c r="H459" t="s">
        <v>371</v>
      </c>
      <c r="I459">
        <v>341.06</v>
      </c>
      <c r="J459" s="1">
        <v>45989</v>
      </c>
      <c r="K459">
        <v>279.56</v>
      </c>
      <c r="L459" s="1">
        <v>45964</v>
      </c>
      <c r="M459">
        <v>-25</v>
      </c>
      <c r="N459">
        <f t="shared" si="7"/>
        <v>-6989</v>
      </c>
    </row>
    <row r="460" spans="1:14" x14ac:dyDescent="0.25">
      <c r="A460" t="s">
        <v>14</v>
      </c>
      <c r="B460" t="s">
        <v>236</v>
      </c>
      <c r="C460" t="s">
        <v>246</v>
      </c>
      <c r="D460">
        <v>2968430237</v>
      </c>
      <c r="E460" s="1">
        <v>45959</v>
      </c>
      <c r="F460" s="1">
        <v>45959</v>
      </c>
      <c r="G460">
        <v>15864655985</v>
      </c>
      <c r="H460" t="s">
        <v>372</v>
      </c>
      <c r="I460">
        <v>32.21</v>
      </c>
      <c r="J460" s="1">
        <v>45989</v>
      </c>
      <c r="K460">
        <v>26.4</v>
      </c>
      <c r="L460" s="1">
        <v>45964</v>
      </c>
      <c r="M460">
        <v>-25</v>
      </c>
      <c r="N460">
        <f t="shared" si="7"/>
        <v>-660</v>
      </c>
    </row>
    <row r="461" spans="1:14" x14ac:dyDescent="0.25">
      <c r="A461" t="s">
        <v>14</v>
      </c>
      <c r="B461" t="s">
        <v>236</v>
      </c>
      <c r="C461" t="s">
        <v>246</v>
      </c>
      <c r="D461">
        <v>2968430237</v>
      </c>
      <c r="E461" s="1">
        <v>45959</v>
      </c>
      <c r="F461" s="1">
        <v>45959</v>
      </c>
      <c r="G461">
        <v>15864672272</v>
      </c>
      <c r="H461" t="s">
        <v>373</v>
      </c>
      <c r="I461">
        <v>195.33</v>
      </c>
      <c r="J461" s="1">
        <v>45989</v>
      </c>
      <c r="K461">
        <v>160.11000000000001</v>
      </c>
      <c r="L461" s="1">
        <v>45964</v>
      </c>
      <c r="M461">
        <v>-25</v>
      </c>
      <c r="N461">
        <f t="shared" si="7"/>
        <v>-4002.7500000000005</v>
      </c>
    </row>
    <row r="462" spans="1:14" x14ac:dyDescent="0.25">
      <c r="A462" t="s">
        <v>14</v>
      </c>
      <c r="B462" t="s">
        <v>236</v>
      </c>
      <c r="C462" t="s">
        <v>246</v>
      </c>
      <c r="D462">
        <v>2968430237</v>
      </c>
      <c r="E462" s="1">
        <v>45959</v>
      </c>
      <c r="F462" s="1">
        <v>45959</v>
      </c>
      <c r="G462">
        <v>15864678376</v>
      </c>
      <c r="H462" t="s">
        <v>374</v>
      </c>
      <c r="I462">
        <v>79.23</v>
      </c>
      <c r="J462" s="1">
        <v>45989</v>
      </c>
      <c r="K462">
        <v>64.94</v>
      </c>
      <c r="L462" s="1">
        <v>45964</v>
      </c>
      <c r="M462">
        <v>-25</v>
      </c>
      <c r="N462">
        <f t="shared" si="7"/>
        <v>-1623.5</v>
      </c>
    </row>
    <row r="463" spans="1:14" x14ac:dyDescent="0.25">
      <c r="A463" t="s">
        <v>14</v>
      </c>
      <c r="B463" t="s">
        <v>236</v>
      </c>
      <c r="C463" t="s">
        <v>246</v>
      </c>
      <c r="D463">
        <v>2968430237</v>
      </c>
      <c r="E463" s="1">
        <v>45959</v>
      </c>
      <c r="F463" s="1">
        <v>45959</v>
      </c>
      <c r="G463">
        <v>15864678520</v>
      </c>
      <c r="H463" t="s">
        <v>375</v>
      </c>
      <c r="I463">
        <v>764.07</v>
      </c>
      <c r="J463" s="1">
        <v>45989</v>
      </c>
      <c r="K463">
        <v>626.29</v>
      </c>
      <c r="L463" s="1">
        <v>45964</v>
      </c>
      <c r="M463">
        <v>-25</v>
      </c>
      <c r="N463">
        <f t="shared" si="7"/>
        <v>-15657.25</v>
      </c>
    </row>
    <row r="464" spans="1:14" x14ac:dyDescent="0.25">
      <c r="A464" t="s">
        <v>14</v>
      </c>
      <c r="B464" t="s">
        <v>236</v>
      </c>
      <c r="C464" t="s">
        <v>246</v>
      </c>
      <c r="D464">
        <v>2968430237</v>
      </c>
      <c r="E464" s="1">
        <v>45959</v>
      </c>
      <c r="F464" s="1">
        <v>45959</v>
      </c>
      <c r="G464">
        <v>15864678564</v>
      </c>
      <c r="H464" t="s">
        <v>376</v>
      </c>
      <c r="I464">
        <v>337.54</v>
      </c>
      <c r="J464" s="1">
        <v>45989</v>
      </c>
      <c r="K464">
        <v>276.67</v>
      </c>
      <c r="L464" s="1">
        <v>45964</v>
      </c>
      <c r="M464">
        <v>-25</v>
      </c>
      <c r="N464">
        <f t="shared" si="7"/>
        <v>-6916.75</v>
      </c>
    </row>
    <row r="465" spans="1:14" x14ac:dyDescent="0.25">
      <c r="A465" t="s">
        <v>14</v>
      </c>
      <c r="B465" t="s">
        <v>236</v>
      </c>
      <c r="C465" t="s">
        <v>246</v>
      </c>
      <c r="D465">
        <v>2968430237</v>
      </c>
      <c r="E465" s="1">
        <v>45959</v>
      </c>
      <c r="F465" s="1">
        <v>45959</v>
      </c>
      <c r="G465">
        <v>15864678609</v>
      </c>
      <c r="H465" t="s">
        <v>377</v>
      </c>
      <c r="I465">
        <v>168.62</v>
      </c>
      <c r="J465" s="1">
        <v>45989</v>
      </c>
      <c r="K465">
        <v>138.21</v>
      </c>
      <c r="L465" s="1">
        <v>45964</v>
      </c>
      <c r="M465">
        <v>-25</v>
      </c>
      <c r="N465">
        <f t="shared" si="7"/>
        <v>-3455.25</v>
      </c>
    </row>
    <row r="466" spans="1:14" x14ac:dyDescent="0.25">
      <c r="A466" t="s">
        <v>14</v>
      </c>
      <c r="B466" t="s">
        <v>236</v>
      </c>
      <c r="C466" t="s">
        <v>246</v>
      </c>
      <c r="D466">
        <v>2968430237</v>
      </c>
      <c r="E466" s="1">
        <v>45959</v>
      </c>
      <c r="F466" s="1">
        <v>45959</v>
      </c>
      <c r="G466">
        <v>15864678659</v>
      </c>
      <c r="H466" t="s">
        <v>378</v>
      </c>
      <c r="I466">
        <v>4.6100000000000003</v>
      </c>
      <c r="J466" s="1">
        <v>45989</v>
      </c>
      <c r="K466">
        <v>3.78</v>
      </c>
      <c r="L466" s="1">
        <v>45964</v>
      </c>
      <c r="M466">
        <v>-25</v>
      </c>
      <c r="N466">
        <f t="shared" si="7"/>
        <v>-94.5</v>
      </c>
    </row>
    <row r="467" spans="1:14" x14ac:dyDescent="0.25">
      <c r="A467" t="s">
        <v>14</v>
      </c>
      <c r="B467" t="s">
        <v>236</v>
      </c>
      <c r="C467" t="s">
        <v>246</v>
      </c>
      <c r="D467">
        <v>2968430237</v>
      </c>
      <c r="E467" s="1">
        <v>45959</v>
      </c>
      <c r="F467" s="1">
        <v>45959</v>
      </c>
      <c r="G467">
        <v>15864739810</v>
      </c>
      <c r="H467" t="s">
        <v>379</v>
      </c>
      <c r="I467">
        <v>4.6100000000000003</v>
      </c>
      <c r="J467" s="1">
        <v>45989</v>
      </c>
      <c r="K467">
        <v>3.78</v>
      </c>
      <c r="L467" s="1">
        <v>45964</v>
      </c>
      <c r="M467">
        <v>-25</v>
      </c>
      <c r="N467">
        <f t="shared" si="7"/>
        <v>-94.5</v>
      </c>
    </row>
    <row r="468" spans="1:14" x14ac:dyDescent="0.25">
      <c r="A468" t="s">
        <v>14</v>
      </c>
      <c r="B468" t="s">
        <v>236</v>
      </c>
      <c r="C468" t="s">
        <v>246</v>
      </c>
      <c r="D468">
        <v>2968430237</v>
      </c>
      <c r="E468" s="1">
        <v>45959</v>
      </c>
      <c r="F468" s="1">
        <v>45959</v>
      </c>
      <c r="G468">
        <v>15864912459</v>
      </c>
      <c r="H468" t="s">
        <v>380</v>
      </c>
      <c r="I468">
        <v>117.93</v>
      </c>
      <c r="J468" s="1">
        <v>45989</v>
      </c>
      <c r="K468">
        <v>96.66</v>
      </c>
      <c r="L468" s="1">
        <v>45964</v>
      </c>
      <c r="M468">
        <v>-25</v>
      </c>
      <c r="N468">
        <f t="shared" si="7"/>
        <v>-2416.5</v>
      </c>
    </row>
    <row r="469" spans="1:14" x14ac:dyDescent="0.25">
      <c r="A469" t="s">
        <v>14</v>
      </c>
      <c r="B469" t="s">
        <v>236</v>
      </c>
      <c r="C469" t="s">
        <v>302</v>
      </c>
      <c r="D469">
        <v>97103880585</v>
      </c>
      <c r="E469" s="1">
        <v>45959</v>
      </c>
      <c r="F469" s="1">
        <v>45959</v>
      </c>
      <c r="G469">
        <v>15869269593</v>
      </c>
      <c r="H469">
        <v>1025242876</v>
      </c>
      <c r="I469">
        <v>319.41000000000003</v>
      </c>
      <c r="J469" s="1">
        <v>45989</v>
      </c>
      <c r="K469">
        <v>319.41000000000003</v>
      </c>
      <c r="L469" s="1">
        <v>45971</v>
      </c>
      <c r="M469">
        <v>-18</v>
      </c>
      <c r="N469">
        <f t="shared" si="7"/>
        <v>-5749.38</v>
      </c>
    </row>
    <row r="470" spans="1:14" x14ac:dyDescent="0.25">
      <c r="A470" t="s">
        <v>14</v>
      </c>
      <c r="B470" t="s">
        <v>236</v>
      </c>
      <c r="C470" t="s">
        <v>296</v>
      </c>
      <c r="D470">
        <v>6188330150</v>
      </c>
      <c r="E470" s="1">
        <v>45960</v>
      </c>
      <c r="F470" s="1">
        <v>45960</v>
      </c>
      <c r="G470">
        <v>15874991248</v>
      </c>
      <c r="H470">
        <v>2146717</v>
      </c>
      <c r="I470">
        <v>1666.07</v>
      </c>
      <c r="J470" s="1">
        <v>45990</v>
      </c>
      <c r="K470">
        <v>1365.63</v>
      </c>
      <c r="L470" s="1">
        <v>45971</v>
      </c>
      <c r="M470">
        <v>-19</v>
      </c>
      <c r="N470">
        <f t="shared" si="7"/>
        <v>-25946.97</v>
      </c>
    </row>
    <row r="471" spans="1:14" x14ac:dyDescent="0.25">
      <c r="A471" t="s">
        <v>14</v>
      </c>
      <c r="B471" t="s">
        <v>236</v>
      </c>
      <c r="C471" t="s">
        <v>296</v>
      </c>
      <c r="D471">
        <v>6188330150</v>
      </c>
      <c r="E471" s="1">
        <v>45960</v>
      </c>
      <c r="F471" s="1">
        <v>45960</v>
      </c>
      <c r="G471">
        <v>15874991338</v>
      </c>
      <c r="H471">
        <v>2146721</v>
      </c>
      <c r="I471">
        <v>1891</v>
      </c>
      <c r="J471" s="1">
        <v>45990</v>
      </c>
      <c r="K471">
        <v>1550</v>
      </c>
      <c r="L471" s="1">
        <v>45971</v>
      </c>
      <c r="M471">
        <v>-19</v>
      </c>
      <c r="N471">
        <f t="shared" si="7"/>
        <v>-29450</v>
      </c>
    </row>
    <row r="472" spans="1:14" x14ac:dyDescent="0.25">
      <c r="A472" t="s">
        <v>14</v>
      </c>
      <c r="B472" t="s">
        <v>236</v>
      </c>
      <c r="C472" t="s">
        <v>331</v>
      </c>
      <c r="D472">
        <v>787010586</v>
      </c>
      <c r="E472" s="1">
        <v>45961</v>
      </c>
      <c r="F472" s="1">
        <v>45961</v>
      </c>
      <c r="G472">
        <v>15885445834</v>
      </c>
      <c r="H472">
        <v>1400001129</v>
      </c>
      <c r="I472">
        <v>386168.94</v>
      </c>
      <c r="J472" s="1">
        <v>45991</v>
      </c>
      <c r="K472">
        <v>316531.92</v>
      </c>
      <c r="L472" s="1">
        <v>45981</v>
      </c>
      <c r="M472">
        <v>-10</v>
      </c>
      <c r="N472">
        <f t="shared" si="7"/>
        <v>-3165319.1999999997</v>
      </c>
    </row>
    <row r="473" spans="1:14" x14ac:dyDescent="0.25">
      <c r="A473" t="s">
        <v>14</v>
      </c>
      <c r="B473" t="s">
        <v>236</v>
      </c>
      <c r="C473" t="s">
        <v>240</v>
      </c>
      <c r="D473">
        <v>435970587</v>
      </c>
      <c r="E473" s="1">
        <v>45965</v>
      </c>
      <c r="F473" s="1">
        <v>45965</v>
      </c>
      <c r="G473">
        <v>15909590575</v>
      </c>
      <c r="H473" t="s">
        <v>381</v>
      </c>
      <c r="I473">
        <v>1676.9</v>
      </c>
      <c r="J473" s="1">
        <v>46006</v>
      </c>
      <c r="K473">
        <v>256.19</v>
      </c>
      <c r="L473" s="1">
        <v>46009</v>
      </c>
      <c r="M473">
        <v>3</v>
      </c>
      <c r="N473">
        <f t="shared" si="7"/>
        <v>768.56999999999994</v>
      </c>
    </row>
    <row r="474" spans="1:14" x14ac:dyDescent="0.25">
      <c r="A474" t="s">
        <v>14</v>
      </c>
      <c r="B474" t="s">
        <v>236</v>
      </c>
      <c r="C474" t="s">
        <v>240</v>
      </c>
      <c r="D474">
        <v>435970587</v>
      </c>
      <c r="E474" s="1">
        <v>45965</v>
      </c>
      <c r="F474" s="1">
        <v>45965</v>
      </c>
      <c r="G474">
        <v>15909590575</v>
      </c>
      <c r="H474" t="s">
        <v>381</v>
      </c>
      <c r="I474">
        <v>1676.9</v>
      </c>
      <c r="J474" s="1">
        <v>46006</v>
      </c>
      <c r="K474">
        <v>1164.52</v>
      </c>
      <c r="L474" s="1">
        <v>46006</v>
      </c>
      <c r="M474">
        <v>0</v>
      </c>
      <c r="N474">
        <f t="shared" si="7"/>
        <v>0</v>
      </c>
    </row>
    <row r="475" spans="1:14" x14ac:dyDescent="0.25">
      <c r="A475" t="s">
        <v>14</v>
      </c>
      <c r="B475" t="s">
        <v>236</v>
      </c>
      <c r="C475" t="s">
        <v>382</v>
      </c>
      <c r="D475">
        <v>9122330963</v>
      </c>
      <c r="E475" s="1">
        <v>45965</v>
      </c>
      <c r="F475" s="1">
        <v>45965</v>
      </c>
      <c r="G475">
        <v>15914375534</v>
      </c>
      <c r="H475" t="s">
        <v>383</v>
      </c>
      <c r="I475">
        <v>1612.8</v>
      </c>
      <c r="J475" s="1">
        <v>45994</v>
      </c>
      <c r="K475">
        <v>1536</v>
      </c>
      <c r="L475" s="1">
        <v>45971</v>
      </c>
      <c r="M475">
        <v>-23</v>
      </c>
      <c r="N475">
        <f t="shared" si="7"/>
        <v>-35328</v>
      </c>
    </row>
    <row r="476" spans="1:14" x14ac:dyDescent="0.25">
      <c r="A476" t="s">
        <v>14</v>
      </c>
      <c r="B476" t="s">
        <v>236</v>
      </c>
      <c r="C476" t="s">
        <v>291</v>
      </c>
      <c r="D476">
        <v>12300020158</v>
      </c>
      <c r="E476" s="1">
        <v>45966</v>
      </c>
      <c r="F476" s="1">
        <v>45966</v>
      </c>
      <c r="G476">
        <v>15921282355</v>
      </c>
      <c r="H476" t="s">
        <v>384</v>
      </c>
      <c r="I476">
        <v>1153.1600000000001</v>
      </c>
      <c r="J476" s="1">
        <v>45996</v>
      </c>
      <c r="K476">
        <v>945.21</v>
      </c>
      <c r="L476" s="1">
        <v>45979</v>
      </c>
      <c r="M476">
        <v>-17</v>
      </c>
      <c r="N476">
        <f t="shared" si="7"/>
        <v>-16068.57</v>
      </c>
    </row>
    <row r="477" spans="1:14" x14ac:dyDescent="0.25">
      <c r="A477" t="s">
        <v>14</v>
      </c>
      <c r="B477" t="s">
        <v>236</v>
      </c>
      <c r="C477" t="s">
        <v>291</v>
      </c>
      <c r="D477">
        <v>12300020158</v>
      </c>
      <c r="E477" s="1">
        <v>45966</v>
      </c>
      <c r="F477" s="1">
        <v>45966</v>
      </c>
      <c r="G477">
        <v>15921282369</v>
      </c>
      <c r="H477" t="s">
        <v>385</v>
      </c>
      <c r="I477">
        <v>5623.65</v>
      </c>
      <c r="J477" s="1">
        <v>45996</v>
      </c>
      <c r="K477">
        <v>4609.55</v>
      </c>
      <c r="L477" s="1">
        <v>45979</v>
      </c>
      <c r="M477">
        <v>-17</v>
      </c>
      <c r="N477">
        <f t="shared" si="7"/>
        <v>-78362.350000000006</v>
      </c>
    </row>
    <row r="478" spans="1:14" x14ac:dyDescent="0.25">
      <c r="A478" t="s">
        <v>14</v>
      </c>
      <c r="B478" t="s">
        <v>236</v>
      </c>
      <c r="C478" t="s">
        <v>386</v>
      </c>
      <c r="D478">
        <v>1804440731</v>
      </c>
      <c r="E478" s="1">
        <v>45966</v>
      </c>
      <c r="F478" s="1">
        <v>45966</v>
      </c>
      <c r="G478">
        <v>15922103556</v>
      </c>
      <c r="H478" t="s">
        <v>387</v>
      </c>
      <c r="I478">
        <v>23973</v>
      </c>
      <c r="J478" s="1">
        <v>45996</v>
      </c>
      <c r="K478">
        <v>19650</v>
      </c>
      <c r="L478" s="1">
        <v>45985</v>
      </c>
      <c r="M478">
        <v>-11</v>
      </c>
      <c r="N478">
        <f t="shared" si="7"/>
        <v>-216150</v>
      </c>
    </row>
    <row r="479" spans="1:14" x14ac:dyDescent="0.25">
      <c r="A479" t="s">
        <v>14</v>
      </c>
      <c r="B479" t="s">
        <v>236</v>
      </c>
      <c r="C479" t="s">
        <v>299</v>
      </c>
      <c r="D479">
        <v>4754201210</v>
      </c>
      <c r="E479" s="1">
        <v>45966</v>
      </c>
      <c r="F479" s="1">
        <v>45966</v>
      </c>
      <c r="G479">
        <v>15924067918</v>
      </c>
      <c r="H479" t="s">
        <v>388</v>
      </c>
      <c r="I479">
        <v>10964.37</v>
      </c>
      <c r="J479" s="1">
        <v>45995</v>
      </c>
      <c r="K479">
        <v>8987.19</v>
      </c>
      <c r="L479" s="1">
        <v>45974</v>
      </c>
      <c r="M479">
        <v>-21</v>
      </c>
      <c r="N479">
        <f t="shared" si="7"/>
        <v>-188730.99000000002</v>
      </c>
    </row>
    <row r="480" spans="1:14" x14ac:dyDescent="0.25">
      <c r="A480" t="s">
        <v>14</v>
      </c>
      <c r="B480" t="s">
        <v>236</v>
      </c>
      <c r="C480" t="s">
        <v>303</v>
      </c>
      <c r="D480">
        <v>2659820126</v>
      </c>
      <c r="E480" s="1">
        <v>45966</v>
      </c>
      <c r="F480" s="1">
        <v>45966</v>
      </c>
      <c r="G480">
        <v>15924589907</v>
      </c>
      <c r="H480" t="s">
        <v>389</v>
      </c>
      <c r="I480">
        <v>2268.81</v>
      </c>
      <c r="J480" s="1">
        <v>45995</v>
      </c>
      <c r="K480">
        <v>2268.81</v>
      </c>
      <c r="L480" s="1">
        <v>45985</v>
      </c>
      <c r="M480">
        <v>-10</v>
      </c>
      <c r="N480">
        <f t="shared" si="7"/>
        <v>-22688.1</v>
      </c>
    </row>
    <row r="481" spans="1:14" x14ac:dyDescent="0.25">
      <c r="A481" t="s">
        <v>14</v>
      </c>
      <c r="B481" t="s">
        <v>236</v>
      </c>
      <c r="C481" t="s">
        <v>390</v>
      </c>
      <c r="D481">
        <v>9534370151</v>
      </c>
      <c r="E481" s="1">
        <v>45967</v>
      </c>
      <c r="F481" s="1">
        <v>45967</v>
      </c>
      <c r="G481">
        <v>15934605641</v>
      </c>
      <c r="H481" t="s">
        <v>391</v>
      </c>
      <c r="I481">
        <v>974.48</v>
      </c>
      <c r="J481" s="1">
        <v>45997</v>
      </c>
      <c r="K481">
        <v>798.75</v>
      </c>
      <c r="L481" s="1">
        <v>45981</v>
      </c>
      <c r="M481">
        <v>-16</v>
      </c>
      <c r="N481">
        <f t="shared" si="7"/>
        <v>-12780</v>
      </c>
    </row>
    <row r="482" spans="1:14" x14ac:dyDescent="0.25">
      <c r="A482" t="s">
        <v>14</v>
      </c>
      <c r="B482" t="s">
        <v>236</v>
      </c>
      <c r="C482" t="s">
        <v>296</v>
      </c>
      <c r="D482">
        <v>6188330150</v>
      </c>
      <c r="E482" s="1">
        <v>45968</v>
      </c>
      <c r="F482" s="1">
        <v>45968</v>
      </c>
      <c r="G482">
        <v>15940191945</v>
      </c>
      <c r="H482">
        <v>1145009</v>
      </c>
      <c r="I482">
        <v>290.8</v>
      </c>
      <c r="J482" s="1">
        <v>45998</v>
      </c>
      <c r="K482">
        <v>290.8</v>
      </c>
      <c r="L482" s="1">
        <v>45979</v>
      </c>
      <c r="M482">
        <v>-19</v>
      </c>
      <c r="N482">
        <f t="shared" si="7"/>
        <v>-5525.2</v>
      </c>
    </row>
    <row r="483" spans="1:14" x14ac:dyDescent="0.25">
      <c r="A483" t="s">
        <v>14</v>
      </c>
      <c r="B483" t="s">
        <v>236</v>
      </c>
      <c r="C483" t="s">
        <v>392</v>
      </c>
      <c r="D483">
        <v>1506760295</v>
      </c>
      <c r="E483" s="1">
        <v>45971</v>
      </c>
      <c r="F483" s="1">
        <v>45971</v>
      </c>
      <c r="G483">
        <v>15961410608</v>
      </c>
      <c r="H483">
        <v>147</v>
      </c>
      <c r="I483">
        <v>2461.79</v>
      </c>
      <c r="J483" s="1">
        <v>46001</v>
      </c>
      <c r="K483">
        <v>2017.86</v>
      </c>
      <c r="L483" s="1">
        <v>45979</v>
      </c>
      <c r="M483">
        <v>-22</v>
      </c>
      <c r="N483">
        <f t="shared" si="7"/>
        <v>-44392.92</v>
      </c>
    </row>
    <row r="484" spans="1:14" x14ac:dyDescent="0.25">
      <c r="A484" t="s">
        <v>14</v>
      </c>
      <c r="B484" t="s">
        <v>236</v>
      </c>
      <c r="C484" t="s">
        <v>309</v>
      </c>
      <c r="D484">
        <v>13187590156</v>
      </c>
      <c r="E484" s="1">
        <v>45972</v>
      </c>
      <c r="F484" s="1">
        <v>45972</v>
      </c>
      <c r="G484">
        <v>15963030474</v>
      </c>
      <c r="H484">
        <v>20250400834230</v>
      </c>
      <c r="I484">
        <v>981.97</v>
      </c>
      <c r="J484" s="1">
        <v>46002</v>
      </c>
      <c r="K484">
        <v>893.2</v>
      </c>
      <c r="L484" s="1">
        <v>45995</v>
      </c>
      <c r="M484">
        <v>-7</v>
      </c>
      <c r="N484">
        <f t="shared" si="7"/>
        <v>-6252.4000000000005</v>
      </c>
    </row>
    <row r="485" spans="1:14" x14ac:dyDescent="0.25">
      <c r="A485" t="s">
        <v>14</v>
      </c>
      <c r="B485" t="s">
        <v>236</v>
      </c>
      <c r="C485" t="s">
        <v>309</v>
      </c>
      <c r="D485">
        <v>13187590156</v>
      </c>
      <c r="E485" s="1">
        <v>45972</v>
      </c>
      <c r="F485" s="1">
        <v>45972</v>
      </c>
      <c r="G485">
        <v>15963395961</v>
      </c>
      <c r="H485">
        <v>20250400833994</v>
      </c>
      <c r="I485">
        <v>29.34</v>
      </c>
      <c r="J485" s="1">
        <v>46002</v>
      </c>
      <c r="K485">
        <v>26.68</v>
      </c>
      <c r="L485" s="1">
        <v>45995</v>
      </c>
      <c r="M485">
        <v>-7</v>
      </c>
      <c r="N485">
        <f t="shared" si="7"/>
        <v>-186.76</v>
      </c>
    </row>
    <row r="486" spans="1:14" x14ac:dyDescent="0.25">
      <c r="A486" t="s">
        <v>14</v>
      </c>
      <c r="B486" t="s">
        <v>236</v>
      </c>
      <c r="C486" t="s">
        <v>309</v>
      </c>
      <c r="D486">
        <v>13187590156</v>
      </c>
      <c r="E486" s="1">
        <v>45971</v>
      </c>
      <c r="F486" s="1">
        <v>45971</v>
      </c>
      <c r="G486">
        <v>15963396029</v>
      </c>
      <c r="H486">
        <v>20250400834185</v>
      </c>
      <c r="I486">
        <v>21.13</v>
      </c>
      <c r="J486" s="1">
        <v>46002</v>
      </c>
      <c r="K486">
        <v>19.21</v>
      </c>
      <c r="L486" s="1">
        <v>45995</v>
      </c>
      <c r="M486">
        <v>-7</v>
      </c>
      <c r="N486">
        <f t="shared" si="7"/>
        <v>-134.47</v>
      </c>
    </row>
    <row r="487" spans="1:14" x14ac:dyDescent="0.25">
      <c r="A487" t="s">
        <v>14</v>
      </c>
      <c r="B487" t="s">
        <v>236</v>
      </c>
      <c r="C487" t="s">
        <v>309</v>
      </c>
      <c r="D487">
        <v>13187590156</v>
      </c>
      <c r="E487" s="1">
        <v>45972</v>
      </c>
      <c r="F487" s="1">
        <v>45972</v>
      </c>
      <c r="G487">
        <v>15963540355</v>
      </c>
      <c r="H487">
        <v>20250400834018</v>
      </c>
      <c r="I487">
        <v>201.74</v>
      </c>
      <c r="J487" s="1">
        <v>46002</v>
      </c>
      <c r="K487">
        <v>183.4</v>
      </c>
      <c r="L487" s="1">
        <v>45995</v>
      </c>
      <c r="M487">
        <v>-7</v>
      </c>
      <c r="N487">
        <f t="shared" si="7"/>
        <v>-1283.8</v>
      </c>
    </row>
    <row r="488" spans="1:14" x14ac:dyDescent="0.25">
      <c r="A488" t="s">
        <v>14</v>
      </c>
      <c r="B488" t="s">
        <v>236</v>
      </c>
      <c r="C488" t="s">
        <v>309</v>
      </c>
      <c r="D488">
        <v>13187590156</v>
      </c>
      <c r="E488" s="1">
        <v>45971</v>
      </c>
      <c r="F488" s="1">
        <v>45971</v>
      </c>
      <c r="G488">
        <v>15963545419</v>
      </c>
      <c r="H488">
        <v>20250400834257</v>
      </c>
      <c r="I488">
        <v>1250.53</v>
      </c>
      <c r="J488" s="1">
        <v>46002</v>
      </c>
      <c r="K488">
        <v>1137.48</v>
      </c>
      <c r="L488" s="1">
        <v>45995</v>
      </c>
      <c r="M488">
        <v>-7</v>
      </c>
      <c r="N488">
        <f t="shared" si="7"/>
        <v>-7962.3600000000006</v>
      </c>
    </row>
    <row r="489" spans="1:14" x14ac:dyDescent="0.25">
      <c r="A489" t="s">
        <v>14</v>
      </c>
      <c r="B489" t="s">
        <v>236</v>
      </c>
      <c r="C489" t="s">
        <v>309</v>
      </c>
      <c r="D489">
        <v>13187590156</v>
      </c>
      <c r="E489" s="1">
        <v>45971</v>
      </c>
      <c r="F489" s="1">
        <v>45971</v>
      </c>
      <c r="G489">
        <v>15963546819</v>
      </c>
      <c r="H489">
        <v>20250400867598</v>
      </c>
      <c r="I489">
        <v>1109.44</v>
      </c>
      <c r="J489" s="1">
        <v>46002</v>
      </c>
      <c r="K489">
        <v>1090.58</v>
      </c>
      <c r="L489" s="1">
        <v>45995</v>
      </c>
      <c r="M489">
        <v>-7</v>
      </c>
      <c r="N489">
        <f t="shared" si="7"/>
        <v>-7634.0599999999995</v>
      </c>
    </row>
    <row r="490" spans="1:14" x14ac:dyDescent="0.25">
      <c r="A490" t="s">
        <v>14</v>
      </c>
      <c r="B490" t="s">
        <v>236</v>
      </c>
      <c r="C490" t="s">
        <v>309</v>
      </c>
      <c r="D490">
        <v>13187590156</v>
      </c>
      <c r="E490" s="1">
        <v>45972</v>
      </c>
      <c r="F490" s="1">
        <v>45972</v>
      </c>
      <c r="G490">
        <v>15963556077</v>
      </c>
      <c r="H490">
        <v>20250400834083</v>
      </c>
      <c r="I490">
        <v>751.49</v>
      </c>
      <c r="J490" s="1">
        <v>46009</v>
      </c>
      <c r="K490">
        <v>683.17</v>
      </c>
      <c r="L490" s="1">
        <v>45995</v>
      </c>
      <c r="M490">
        <v>-14</v>
      </c>
      <c r="N490">
        <f t="shared" si="7"/>
        <v>-9564.3799999999992</v>
      </c>
    </row>
    <row r="491" spans="1:14" x14ac:dyDescent="0.25">
      <c r="A491" t="s">
        <v>14</v>
      </c>
      <c r="B491" t="s">
        <v>236</v>
      </c>
      <c r="C491" t="s">
        <v>309</v>
      </c>
      <c r="D491">
        <v>13187590156</v>
      </c>
      <c r="E491" s="1">
        <v>45972</v>
      </c>
      <c r="F491" s="1">
        <v>45972</v>
      </c>
      <c r="G491">
        <v>15963584999</v>
      </c>
      <c r="H491">
        <v>20250400834133</v>
      </c>
      <c r="I491">
        <v>23.4</v>
      </c>
      <c r="J491" s="1">
        <v>46002</v>
      </c>
      <c r="K491">
        <v>21.29</v>
      </c>
      <c r="L491" s="1">
        <v>45995</v>
      </c>
      <c r="M491">
        <v>-7</v>
      </c>
      <c r="N491">
        <f t="shared" si="7"/>
        <v>-149.03</v>
      </c>
    </row>
    <row r="492" spans="1:14" x14ac:dyDescent="0.25">
      <c r="A492" t="s">
        <v>14</v>
      </c>
      <c r="B492" t="s">
        <v>236</v>
      </c>
      <c r="C492" t="s">
        <v>309</v>
      </c>
      <c r="D492">
        <v>13187590156</v>
      </c>
      <c r="E492" s="1">
        <v>45972</v>
      </c>
      <c r="F492" s="1">
        <v>45972</v>
      </c>
      <c r="G492">
        <v>15963585682</v>
      </c>
      <c r="H492">
        <v>20250400834319</v>
      </c>
      <c r="I492">
        <v>419.31</v>
      </c>
      <c r="J492" s="1">
        <v>46002</v>
      </c>
      <c r="K492">
        <v>381.19</v>
      </c>
      <c r="L492" s="1">
        <v>45995</v>
      </c>
      <c r="M492">
        <v>-7</v>
      </c>
      <c r="N492">
        <f t="shared" si="7"/>
        <v>-2668.33</v>
      </c>
    </row>
    <row r="493" spans="1:14" x14ac:dyDescent="0.25">
      <c r="A493" t="s">
        <v>14</v>
      </c>
      <c r="B493" t="s">
        <v>236</v>
      </c>
      <c r="C493" t="s">
        <v>309</v>
      </c>
      <c r="D493">
        <v>13187590156</v>
      </c>
      <c r="E493" s="1">
        <v>45972</v>
      </c>
      <c r="F493" s="1">
        <v>45972</v>
      </c>
      <c r="G493">
        <v>15963586852</v>
      </c>
      <c r="H493">
        <v>20250400834239</v>
      </c>
      <c r="I493">
        <v>26.42</v>
      </c>
      <c r="J493" s="1">
        <v>46002</v>
      </c>
      <c r="K493">
        <v>24.02</v>
      </c>
      <c r="L493" s="1">
        <v>45995</v>
      </c>
      <c r="M493">
        <v>-7</v>
      </c>
      <c r="N493">
        <f t="shared" si="7"/>
        <v>-168.14</v>
      </c>
    </row>
    <row r="494" spans="1:14" x14ac:dyDescent="0.25">
      <c r="A494" t="s">
        <v>14</v>
      </c>
      <c r="B494" t="s">
        <v>236</v>
      </c>
      <c r="C494" t="s">
        <v>309</v>
      </c>
      <c r="D494">
        <v>13187590156</v>
      </c>
      <c r="E494" s="1">
        <v>45972</v>
      </c>
      <c r="F494" s="1">
        <v>45972</v>
      </c>
      <c r="G494">
        <v>15963590048</v>
      </c>
      <c r="H494">
        <v>20250400851806</v>
      </c>
      <c r="I494">
        <v>1739.62</v>
      </c>
      <c r="J494" s="1">
        <v>46002</v>
      </c>
      <c r="K494">
        <v>1582.37</v>
      </c>
      <c r="L494" s="1">
        <v>45995</v>
      </c>
      <c r="M494">
        <v>-7</v>
      </c>
      <c r="N494">
        <f t="shared" si="7"/>
        <v>-11076.59</v>
      </c>
    </row>
    <row r="495" spans="1:14" x14ac:dyDescent="0.25">
      <c r="A495" t="s">
        <v>14</v>
      </c>
      <c r="B495" t="s">
        <v>236</v>
      </c>
      <c r="C495" t="s">
        <v>309</v>
      </c>
      <c r="D495">
        <v>13187590156</v>
      </c>
      <c r="E495" s="1">
        <v>45971</v>
      </c>
      <c r="F495" s="1">
        <v>45971</v>
      </c>
      <c r="G495">
        <v>15963590201</v>
      </c>
      <c r="H495">
        <v>20250400851798</v>
      </c>
      <c r="I495">
        <v>609.85</v>
      </c>
      <c r="J495" s="1">
        <v>46002</v>
      </c>
      <c r="K495">
        <v>554.71</v>
      </c>
      <c r="L495" s="1">
        <v>45995</v>
      </c>
      <c r="M495">
        <v>-7</v>
      </c>
      <c r="N495">
        <f t="shared" si="7"/>
        <v>-3882.9700000000003</v>
      </c>
    </row>
    <row r="496" spans="1:14" x14ac:dyDescent="0.25">
      <c r="A496" t="s">
        <v>14</v>
      </c>
      <c r="B496" t="s">
        <v>236</v>
      </c>
      <c r="C496" t="s">
        <v>309</v>
      </c>
      <c r="D496">
        <v>13187590156</v>
      </c>
      <c r="E496" s="1">
        <v>45972</v>
      </c>
      <c r="F496" s="1">
        <v>45972</v>
      </c>
      <c r="G496">
        <v>15963614071</v>
      </c>
      <c r="H496">
        <v>20250400834062</v>
      </c>
      <c r="I496">
        <v>48.21</v>
      </c>
      <c r="J496" s="1">
        <v>46002</v>
      </c>
      <c r="K496">
        <v>43.83</v>
      </c>
      <c r="L496" s="1">
        <v>45995</v>
      </c>
      <c r="M496">
        <v>-7</v>
      </c>
      <c r="N496">
        <f t="shared" si="7"/>
        <v>-306.81</v>
      </c>
    </row>
    <row r="497" spans="1:14" x14ac:dyDescent="0.25">
      <c r="A497" t="s">
        <v>14</v>
      </c>
      <c r="B497" t="s">
        <v>236</v>
      </c>
      <c r="C497" t="s">
        <v>309</v>
      </c>
      <c r="D497">
        <v>13187590156</v>
      </c>
      <c r="E497" s="1">
        <v>45971</v>
      </c>
      <c r="F497" s="1">
        <v>45971</v>
      </c>
      <c r="G497">
        <v>15963621421</v>
      </c>
      <c r="H497">
        <v>20250400851850</v>
      </c>
      <c r="I497">
        <v>201.74</v>
      </c>
      <c r="J497" s="1">
        <v>46002</v>
      </c>
      <c r="K497">
        <v>183.4</v>
      </c>
      <c r="L497" s="1">
        <v>45995</v>
      </c>
      <c r="M497">
        <v>-7</v>
      </c>
      <c r="N497">
        <f t="shared" si="7"/>
        <v>-1283.8</v>
      </c>
    </row>
    <row r="498" spans="1:14" x14ac:dyDescent="0.25">
      <c r="A498" t="s">
        <v>14</v>
      </c>
      <c r="B498" t="s">
        <v>236</v>
      </c>
      <c r="C498" t="s">
        <v>309</v>
      </c>
      <c r="D498">
        <v>13187590156</v>
      </c>
      <c r="E498" s="1">
        <v>45972</v>
      </c>
      <c r="F498" s="1">
        <v>45972</v>
      </c>
      <c r="G498">
        <v>15963751893</v>
      </c>
      <c r="H498">
        <v>20250400851790</v>
      </c>
      <c r="I498">
        <v>19.62</v>
      </c>
      <c r="J498" s="1">
        <v>46002</v>
      </c>
      <c r="K498">
        <v>17.84</v>
      </c>
      <c r="L498" s="1">
        <v>45995</v>
      </c>
      <c r="M498">
        <v>-7</v>
      </c>
      <c r="N498">
        <f t="shared" si="7"/>
        <v>-124.88</v>
      </c>
    </row>
    <row r="499" spans="1:14" x14ac:dyDescent="0.25">
      <c r="A499" t="s">
        <v>14</v>
      </c>
      <c r="B499" t="s">
        <v>236</v>
      </c>
      <c r="C499" t="s">
        <v>309</v>
      </c>
      <c r="D499">
        <v>13187590156</v>
      </c>
      <c r="E499" s="1">
        <v>45971</v>
      </c>
      <c r="F499" s="1">
        <v>45971</v>
      </c>
      <c r="G499">
        <v>15963753809</v>
      </c>
      <c r="H499">
        <v>20250400867597</v>
      </c>
      <c r="I499">
        <v>1105.75</v>
      </c>
      <c r="J499" s="1">
        <v>46002</v>
      </c>
      <c r="K499">
        <v>1087.23</v>
      </c>
      <c r="L499" s="1">
        <v>45995</v>
      </c>
      <c r="M499">
        <v>-7</v>
      </c>
      <c r="N499">
        <f t="shared" si="7"/>
        <v>-7610.6100000000006</v>
      </c>
    </row>
    <row r="500" spans="1:14" x14ac:dyDescent="0.25">
      <c r="A500" t="s">
        <v>14</v>
      </c>
      <c r="B500" t="s">
        <v>236</v>
      </c>
      <c r="C500" t="s">
        <v>309</v>
      </c>
      <c r="D500">
        <v>13187590156</v>
      </c>
      <c r="E500" s="1">
        <v>45972</v>
      </c>
      <c r="F500" s="1">
        <v>45972</v>
      </c>
      <c r="G500">
        <v>15963754244</v>
      </c>
      <c r="H500">
        <v>20250400834331</v>
      </c>
      <c r="I500">
        <v>1105.5999999999999</v>
      </c>
      <c r="J500" s="1">
        <v>46002</v>
      </c>
      <c r="K500">
        <v>1087.0899999999999</v>
      </c>
      <c r="L500" s="1">
        <v>45995</v>
      </c>
      <c r="M500">
        <v>-7</v>
      </c>
      <c r="N500">
        <f t="shared" si="7"/>
        <v>-7609.6299999999992</v>
      </c>
    </row>
    <row r="501" spans="1:14" x14ac:dyDescent="0.25">
      <c r="A501" t="s">
        <v>14</v>
      </c>
      <c r="B501" t="s">
        <v>236</v>
      </c>
      <c r="C501" t="s">
        <v>309</v>
      </c>
      <c r="D501">
        <v>13187590156</v>
      </c>
      <c r="E501" s="1">
        <v>45972</v>
      </c>
      <c r="F501" s="1">
        <v>45972</v>
      </c>
      <c r="G501">
        <v>15964204262</v>
      </c>
      <c r="H501">
        <v>20250400851815</v>
      </c>
      <c r="I501">
        <v>740.42</v>
      </c>
      <c r="J501" s="1">
        <v>46002</v>
      </c>
      <c r="K501">
        <v>673.49</v>
      </c>
      <c r="L501" s="1">
        <v>45995</v>
      </c>
      <c r="M501">
        <v>-7</v>
      </c>
      <c r="N501">
        <f t="shared" si="7"/>
        <v>-4714.43</v>
      </c>
    </row>
    <row r="502" spans="1:14" x14ac:dyDescent="0.25">
      <c r="A502" t="s">
        <v>14</v>
      </c>
      <c r="B502" t="s">
        <v>236</v>
      </c>
      <c r="C502" t="s">
        <v>309</v>
      </c>
      <c r="D502">
        <v>13187590156</v>
      </c>
      <c r="E502" s="1">
        <v>45971</v>
      </c>
      <c r="F502" s="1">
        <v>45971</v>
      </c>
      <c r="G502">
        <v>15964207011</v>
      </c>
      <c r="H502">
        <v>20250400851834</v>
      </c>
      <c r="I502">
        <v>1570.59</v>
      </c>
      <c r="J502" s="1">
        <v>46002</v>
      </c>
      <c r="K502">
        <v>1428.6</v>
      </c>
      <c r="L502" s="1">
        <v>45995</v>
      </c>
      <c r="M502">
        <v>-7</v>
      </c>
      <c r="N502">
        <f t="shared" si="7"/>
        <v>-10000.199999999999</v>
      </c>
    </row>
    <row r="503" spans="1:14" x14ac:dyDescent="0.25">
      <c r="A503" t="s">
        <v>14</v>
      </c>
      <c r="B503" t="s">
        <v>236</v>
      </c>
      <c r="C503" t="s">
        <v>309</v>
      </c>
      <c r="D503">
        <v>13187590156</v>
      </c>
      <c r="E503" s="1">
        <v>45972</v>
      </c>
      <c r="F503" s="1">
        <v>45972</v>
      </c>
      <c r="G503">
        <v>15964282593</v>
      </c>
      <c r="H503">
        <v>20250400834265</v>
      </c>
      <c r="I503">
        <v>815.62</v>
      </c>
      <c r="J503" s="1">
        <v>46002</v>
      </c>
      <c r="K503">
        <v>741.86</v>
      </c>
      <c r="L503" s="1">
        <v>45995</v>
      </c>
      <c r="M503">
        <v>-7</v>
      </c>
      <c r="N503">
        <f t="shared" si="7"/>
        <v>-5193.0200000000004</v>
      </c>
    </row>
    <row r="504" spans="1:14" x14ac:dyDescent="0.25">
      <c r="A504" t="s">
        <v>14</v>
      </c>
      <c r="B504" t="s">
        <v>236</v>
      </c>
      <c r="C504" t="s">
        <v>309</v>
      </c>
      <c r="D504">
        <v>13187590156</v>
      </c>
      <c r="E504" s="1">
        <v>45972</v>
      </c>
      <c r="F504" s="1">
        <v>45972</v>
      </c>
      <c r="G504">
        <v>15964285287</v>
      </c>
      <c r="H504">
        <v>20250400834116</v>
      </c>
      <c r="I504">
        <v>21.13</v>
      </c>
      <c r="J504" s="1">
        <v>46002</v>
      </c>
      <c r="K504">
        <v>19.21</v>
      </c>
      <c r="L504" s="1">
        <v>45995</v>
      </c>
      <c r="M504">
        <v>-7</v>
      </c>
      <c r="N504">
        <f t="shared" si="7"/>
        <v>-134.47</v>
      </c>
    </row>
    <row r="505" spans="1:14" x14ac:dyDescent="0.25">
      <c r="A505" t="s">
        <v>14</v>
      </c>
      <c r="B505" t="s">
        <v>236</v>
      </c>
      <c r="C505" t="s">
        <v>309</v>
      </c>
      <c r="D505">
        <v>13187590156</v>
      </c>
      <c r="E505" s="1">
        <v>45972</v>
      </c>
      <c r="F505" s="1">
        <v>45972</v>
      </c>
      <c r="G505">
        <v>15964285795</v>
      </c>
      <c r="H505">
        <v>20250400834168</v>
      </c>
      <c r="I505">
        <v>1035.68</v>
      </c>
      <c r="J505" s="1">
        <v>46002</v>
      </c>
      <c r="K505">
        <v>942.05</v>
      </c>
      <c r="L505" s="1">
        <v>45995</v>
      </c>
      <c r="M505">
        <v>-7</v>
      </c>
      <c r="N505">
        <f t="shared" si="7"/>
        <v>-6594.3499999999995</v>
      </c>
    </row>
    <row r="506" spans="1:14" x14ac:dyDescent="0.25">
      <c r="A506" t="s">
        <v>14</v>
      </c>
      <c r="B506" t="s">
        <v>236</v>
      </c>
      <c r="C506" t="s">
        <v>309</v>
      </c>
      <c r="D506">
        <v>13187590156</v>
      </c>
      <c r="E506" s="1">
        <v>45972</v>
      </c>
      <c r="F506" s="1">
        <v>45972</v>
      </c>
      <c r="G506">
        <v>15964286198</v>
      </c>
      <c r="H506">
        <v>20250400834248</v>
      </c>
      <c r="I506">
        <v>1107.8699999999999</v>
      </c>
      <c r="J506" s="1">
        <v>46002</v>
      </c>
      <c r="K506">
        <v>1007.72</v>
      </c>
      <c r="L506" s="1">
        <v>45995</v>
      </c>
      <c r="M506">
        <v>-7</v>
      </c>
      <c r="N506">
        <f t="shared" si="7"/>
        <v>-7054.04</v>
      </c>
    </row>
    <row r="507" spans="1:14" x14ac:dyDescent="0.25">
      <c r="A507" t="s">
        <v>14</v>
      </c>
      <c r="B507" t="s">
        <v>236</v>
      </c>
      <c r="C507" t="s">
        <v>309</v>
      </c>
      <c r="D507">
        <v>13187590156</v>
      </c>
      <c r="E507" s="1">
        <v>45972</v>
      </c>
      <c r="F507" s="1">
        <v>45972</v>
      </c>
      <c r="G507">
        <v>15964286861</v>
      </c>
      <c r="H507">
        <v>20250400834056</v>
      </c>
      <c r="I507">
        <v>64.28</v>
      </c>
      <c r="J507" s="1">
        <v>46002</v>
      </c>
      <c r="K507">
        <v>58.44</v>
      </c>
      <c r="L507" s="1">
        <v>45995</v>
      </c>
      <c r="M507">
        <v>-7</v>
      </c>
      <c r="N507">
        <f t="shared" si="7"/>
        <v>-409.08</v>
      </c>
    </row>
    <row r="508" spans="1:14" x14ac:dyDescent="0.25">
      <c r="A508" t="s">
        <v>14</v>
      </c>
      <c r="B508" t="s">
        <v>236</v>
      </c>
      <c r="C508" t="s">
        <v>309</v>
      </c>
      <c r="D508">
        <v>13187590156</v>
      </c>
      <c r="E508" s="1">
        <v>45971</v>
      </c>
      <c r="F508" s="1">
        <v>45971</v>
      </c>
      <c r="G508">
        <v>15964488321</v>
      </c>
      <c r="H508">
        <v>20250400834309</v>
      </c>
      <c r="I508">
        <v>201.74</v>
      </c>
      <c r="J508" s="1">
        <v>46002</v>
      </c>
      <c r="K508">
        <v>183.4</v>
      </c>
      <c r="L508" s="1">
        <v>45995</v>
      </c>
      <c r="M508">
        <v>-7</v>
      </c>
      <c r="N508">
        <f t="shared" si="7"/>
        <v>-1283.8</v>
      </c>
    </row>
    <row r="509" spans="1:14" x14ac:dyDescent="0.25">
      <c r="A509" t="s">
        <v>14</v>
      </c>
      <c r="B509" t="s">
        <v>236</v>
      </c>
      <c r="C509" t="s">
        <v>322</v>
      </c>
      <c r="D509">
        <v>780120135</v>
      </c>
      <c r="E509" s="1">
        <v>45972</v>
      </c>
      <c r="F509" s="1">
        <v>45972</v>
      </c>
      <c r="G509">
        <v>15964508983</v>
      </c>
      <c r="H509" t="s">
        <v>393</v>
      </c>
      <c r="I509">
        <v>67.099999999999994</v>
      </c>
      <c r="J509" s="1">
        <v>46001</v>
      </c>
      <c r="K509">
        <v>55</v>
      </c>
      <c r="L509" s="1">
        <v>45988</v>
      </c>
      <c r="M509">
        <v>-13</v>
      </c>
      <c r="N509">
        <f t="shared" si="7"/>
        <v>-715</v>
      </c>
    </row>
    <row r="510" spans="1:14" x14ac:dyDescent="0.25">
      <c r="A510" t="s">
        <v>14</v>
      </c>
      <c r="B510" t="s">
        <v>236</v>
      </c>
      <c r="C510" t="s">
        <v>309</v>
      </c>
      <c r="D510">
        <v>13187590156</v>
      </c>
      <c r="E510" s="1">
        <v>45971</v>
      </c>
      <c r="F510" s="1">
        <v>45971</v>
      </c>
      <c r="G510">
        <v>15964657719</v>
      </c>
      <c r="H510">
        <v>20250400834003</v>
      </c>
      <c r="I510">
        <v>618</v>
      </c>
      <c r="J510" s="1">
        <v>46002</v>
      </c>
      <c r="K510">
        <v>562.13</v>
      </c>
      <c r="L510" s="1">
        <v>45995</v>
      </c>
      <c r="M510">
        <v>-7</v>
      </c>
      <c r="N510">
        <f t="shared" si="7"/>
        <v>-3934.91</v>
      </c>
    </row>
    <row r="511" spans="1:14" x14ac:dyDescent="0.25">
      <c r="A511" t="s">
        <v>14</v>
      </c>
      <c r="B511" t="s">
        <v>236</v>
      </c>
      <c r="C511" t="s">
        <v>309</v>
      </c>
      <c r="D511">
        <v>13187590156</v>
      </c>
      <c r="E511" s="1">
        <v>45971</v>
      </c>
      <c r="F511" s="1">
        <v>45971</v>
      </c>
      <c r="G511">
        <v>15964660502</v>
      </c>
      <c r="H511">
        <v>20250400834158</v>
      </c>
      <c r="I511">
        <v>1707</v>
      </c>
      <c r="J511" s="1">
        <v>46002</v>
      </c>
      <c r="K511">
        <v>1552.66</v>
      </c>
      <c r="L511" s="1">
        <v>45995</v>
      </c>
      <c r="M511">
        <v>-7</v>
      </c>
      <c r="N511">
        <f t="shared" si="7"/>
        <v>-10868.62</v>
      </c>
    </row>
    <row r="512" spans="1:14" x14ac:dyDescent="0.25">
      <c r="A512" t="s">
        <v>14</v>
      </c>
      <c r="B512" t="s">
        <v>236</v>
      </c>
      <c r="C512" t="s">
        <v>309</v>
      </c>
      <c r="D512">
        <v>13187590156</v>
      </c>
      <c r="E512" s="1">
        <v>45972</v>
      </c>
      <c r="F512" s="1">
        <v>45972</v>
      </c>
      <c r="G512">
        <v>15964669260</v>
      </c>
      <c r="H512">
        <v>20250400834151</v>
      </c>
      <c r="I512">
        <v>21.13</v>
      </c>
      <c r="J512" s="1">
        <v>46002</v>
      </c>
      <c r="K512">
        <v>19.21</v>
      </c>
      <c r="L512" s="1">
        <v>45995</v>
      </c>
      <c r="M512">
        <v>-7</v>
      </c>
      <c r="N512">
        <f t="shared" si="7"/>
        <v>-134.47</v>
      </c>
    </row>
    <row r="513" spans="1:14" x14ac:dyDescent="0.25">
      <c r="A513" t="s">
        <v>14</v>
      </c>
      <c r="B513" t="s">
        <v>236</v>
      </c>
      <c r="C513" t="s">
        <v>309</v>
      </c>
      <c r="D513">
        <v>13187590156</v>
      </c>
      <c r="E513" s="1">
        <v>45972</v>
      </c>
      <c r="F513" s="1">
        <v>45972</v>
      </c>
      <c r="G513">
        <v>15964669951</v>
      </c>
      <c r="H513">
        <v>20250400834281</v>
      </c>
      <c r="I513">
        <v>26.42</v>
      </c>
      <c r="J513" s="1">
        <v>46002</v>
      </c>
      <c r="K513">
        <v>24.02</v>
      </c>
      <c r="L513" s="1">
        <v>45995</v>
      </c>
      <c r="M513">
        <v>-7</v>
      </c>
      <c r="N513">
        <f t="shared" si="7"/>
        <v>-168.14</v>
      </c>
    </row>
    <row r="514" spans="1:14" x14ac:dyDescent="0.25">
      <c r="A514" t="s">
        <v>14</v>
      </c>
      <c r="B514" t="s">
        <v>236</v>
      </c>
      <c r="C514" t="s">
        <v>309</v>
      </c>
      <c r="D514">
        <v>13187590156</v>
      </c>
      <c r="E514" s="1">
        <v>45971</v>
      </c>
      <c r="F514" s="1">
        <v>45971</v>
      </c>
      <c r="G514">
        <v>15964706724</v>
      </c>
      <c r="H514">
        <v>20250400834077</v>
      </c>
      <c r="I514">
        <v>293.37</v>
      </c>
      <c r="J514" s="1">
        <v>46002</v>
      </c>
      <c r="K514">
        <v>266.7</v>
      </c>
      <c r="L514" s="1">
        <v>45995</v>
      </c>
      <c r="M514">
        <v>-7</v>
      </c>
      <c r="N514">
        <f t="shared" si="7"/>
        <v>-1866.8999999999999</v>
      </c>
    </row>
    <row r="515" spans="1:14" x14ac:dyDescent="0.25">
      <c r="A515" t="s">
        <v>14</v>
      </c>
      <c r="B515" t="s">
        <v>236</v>
      </c>
      <c r="C515" t="s">
        <v>309</v>
      </c>
      <c r="D515">
        <v>13187590156</v>
      </c>
      <c r="E515" s="1">
        <v>45971</v>
      </c>
      <c r="F515" s="1">
        <v>45971</v>
      </c>
      <c r="G515">
        <v>15964752001</v>
      </c>
      <c r="H515">
        <v>20250400834010</v>
      </c>
      <c r="I515">
        <v>15.85</v>
      </c>
      <c r="J515" s="1">
        <v>46002</v>
      </c>
      <c r="K515">
        <v>14.41</v>
      </c>
      <c r="L515" s="1">
        <v>45995</v>
      </c>
      <c r="M515">
        <v>-7</v>
      </c>
      <c r="N515">
        <f t="shared" ref="N515:N578" si="8">K515*M515</f>
        <v>-100.87</v>
      </c>
    </row>
    <row r="516" spans="1:14" x14ac:dyDescent="0.25">
      <c r="A516" t="s">
        <v>14</v>
      </c>
      <c r="B516" t="s">
        <v>236</v>
      </c>
      <c r="C516" t="s">
        <v>309</v>
      </c>
      <c r="D516">
        <v>13187590156</v>
      </c>
      <c r="E516" s="1">
        <v>45972</v>
      </c>
      <c r="F516" s="1">
        <v>45972</v>
      </c>
      <c r="G516">
        <v>15964752785</v>
      </c>
      <c r="H516">
        <v>20250400834048</v>
      </c>
      <c r="I516">
        <v>1329.2</v>
      </c>
      <c r="J516" s="1">
        <v>46002</v>
      </c>
      <c r="K516">
        <v>1209</v>
      </c>
      <c r="L516" s="1">
        <v>45995</v>
      </c>
      <c r="M516">
        <v>-7</v>
      </c>
      <c r="N516">
        <f t="shared" si="8"/>
        <v>-8463</v>
      </c>
    </row>
    <row r="517" spans="1:14" x14ac:dyDescent="0.25">
      <c r="A517" t="s">
        <v>14</v>
      </c>
      <c r="B517" t="s">
        <v>236</v>
      </c>
      <c r="C517" t="s">
        <v>309</v>
      </c>
      <c r="D517">
        <v>13187590156</v>
      </c>
      <c r="E517" s="1">
        <v>45972</v>
      </c>
      <c r="F517" s="1">
        <v>45972</v>
      </c>
      <c r="G517">
        <v>15965221070</v>
      </c>
      <c r="H517">
        <v>20250400834194</v>
      </c>
      <c r="I517">
        <v>26.42</v>
      </c>
      <c r="J517" s="1">
        <v>46002</v>
      </c>
      <c r="K517">
        <v>24.02</v>
      </c>
      <c r="L517" s="1">
        <v>45995</v>
      </c>
      <c r="M517">
        <v>-7</v>
      </c>
      <c r="N517">
        <f t="shared" si="8"/>
        <v>-168.14</v>
      </c>
    </row>
    <row r="518" spans="1:14" x14ac:dyDescent="0.25">
      <c r="A518" t="s">
        <v>14</v>
      </c>
      <c r="B518" t="s">
        <v>236</v>
      </c>
      <c r="C518" t="s">
        <v>309</v>
      </c>
      <c r="D518">
        <v>13187590156</v>
      </c>
      <c r="E518" s="1">
        <v>45972</v>
      </c>
      <c r="F518" s="1">
        <v>45972</v>
      </c>
      <c r="G518">
        <v>15965224243</v>
      </c>
      <c r="H518">
        <v>20250400834100</v>
      </c>
      <c r="I518">
        <v>446.07</v>
      </c>
      <c r="J518" s="1">
        <v>46002</v>
      </c>
      <c r="K518">
        <v>405.52</v>
      </c>
      <c r="L518" s="1">
        <v>45995</v>
      </c>
      <c r="M518">
        <v>-7</v>
      </c>
      <c r="N518">
        <f t="shared" si="8"/>
        <v>-2838.64</v>
      </c>
    </row>
    <row r="519" spans="1:14" x14ac:dyDescent="0.25">
      <c r="A519" t="s">
        <v>14</v>
      </c>
      <c r="B519" t="s">
        <v>236</v>
      </c>
      <c r="C519" t="s">
        <v>309</v>
      </c>
      <c r="D519">
        <v>13187590156</v>
      </c>
      <c r="E519" s="1">
        <v>45972</v>
      </c>
      <c r="F519" s="1">
        <v>45972</v>
      </c>
      <c r="G519">
        <v>15965226096</v>
      </c>
      <c r="H519">
        <v>20250400834033</v>
      </c>
      <c r="I519">
        <v>201.74</v>
      </c>
      <c r="J519" s="1">
        <v>46002</v>
      </c>
      <c r="K519">
        <v>183.4</v>
      </c>
      <c r="L519" s="1">
        <v>45995</v>
      </c>
      <c r="M519">
        <v>-7</v>
      </c>
      <c r="N519">
        <f t="shared" si="8"/>
        <v>-1283.8</v>
      </c>
    </row>
    <row r="520" spans="1:14" x14ac:dyDescent="0.25">
      <c r="A520" t="s">
        <v>14</v>
      </c>
      <c r="B520" t="s">
        <v>236</v>
      </c>
      <c r="C520" t="s">
        <v>309</v>
      </c>
      <c r="D520">
        <v>13187590156</v>
      </c>
      <c r="E520" s="1">
        <v>45972</v>
      </c>
      <c r="F520" s="1">
        <v>45972</v>
      </c>
      <c r="G520">
        <v>15965548853</v>
      </c>
      <c r="H520">
        <v>20250400834177</v>
      </c>
      <c r="I520">
        <v>1206.22</v>
      </c>
      <c r="J520" s="1">
        <v>46002</v>
      </c>
      <c r="K520">
        <v>1097.17</v>
      </c>
      <c r="L520" s="1">
        <v>45995</v>
      </c>
      <c r="M520">
        <v>-7</v>
      </c>
      <c r="N520">
        <f t="shared" si="8"/>
        <v>-7680.1900000000005</v>
      </c>
    </row>
    <row r="521" spans="1:14" x14ac:dyDescent="0.25">
      <c r="A521" t="s">
        <v>14</v>
      </c>
      <c r="B521" t="s">
        <v>236</v>
      </c>
      <c r="C521" t="s">
        <v>309</v>
      </c>
      <c r="D521">
        <v>13187590156</v>
      </c>
      <c r="E521" s="1">
        <v>45971</v>
      </c>
      <c r="F521" s="1">
        <v>45971</v>
      </c>
      <c r="G521">
        <v>15965549224</v>
      </c>
      <c r="H521">
        <v>20250400834221</v>
      </c>
      <c r="I521">
        <v>406.76</v>
      </c>
      <c r="J521" s="1">
        <v>46002</v>
      </c>
      <c r="K521">
        <v>370.43</v>
      </c>
      <c r="L521" s="1">
        <v>45995</v>
      </c>
      <c r="M521">
        <v>-7</v>
      </c>
      <c r="N521">
        <f t="shared" si="8"/>
        <v>-2593.0100000000002</v>
      </c>
    </row>
    <row r="522" spans="1:14" x14ac:dyDescent="0.25">
      <c r="A522" t="s">
        <v>14</v>
      </c>
      <c r="B522" t="s">
        <v>236</v>
      </c>
      <c r="C522" t="s">
        <v>309</v>
      </c>
      <c r="D522">
        <v>13187590156</v>
      </c>
      <c r="E522" s="1">
        <v>45971</v>
      </c>
      <c r="F522" s="1">
        <v>45971</v>
      </c>
      <c r="G522">
        <v>15965551113</v>
      </c>
      <c r="H522">
        <v>20250400834299</v>
      </c>
      <c r="I522">
        <v>60.85</v>
      </c>
      <c r="J522" s="1">
        <v>46002</v>
      </c>
      <c r="K522">
        <v>55.38</v>
      </c>
      <c r="L522" s="1">
        <v>45995</v>
      </c>
      <c r="M522">
        <v>-7</v>
      </c>
      <c r="N522">
        <f t="shared" si="8"/>
        <v>-387.66</v>
      </c>
    </row>
    <row r="523" spans="1:14" x14ac:dyDescent="0.25">
      <c r="A523" t="s">
        <v>14</v>
      </c>
      <c r="B523" t="s">
        <v>236</v>
      </c>
      <c r="C523" t="s">
        <v>309</v>
      </c>
      <c r="D523">
        <v>13187590156</v>
      </c>
      <c r="E523" s="1">
        <v>45971</v>
      </c>
      <c r="F523" s="1">
        <v>45971</v>
      </c>
      <c r="G523">
        <v>15965556602</v>
      </c>
      <c r="H523">
        <v>20250400833985</v>
      </c>
      <c r="I523">
        <v>17.27</v>
      </c>
      <c r="J523" s="1">
        <v>46002</v>
      </c>
      <c r="K523">
        <v>15.7</v>
      </c>
      <c r="L523" s="1">
        <v>45995</v>
      </c>
      <c r="M523">
        <v>-7</v>
      </c>
      <c r="N523">
        <f t="shared" si="8"/>
        <v>-109.89999999999999</v>
      </c>
    </row>
    <row r="524" spans="1:14" x14ac:dyDescent="0.25">
      <c r="A524" t="s">
        <v>14</v>
      </c>
      <c r="B524" t="s">
        <v>236</v>
      </c>
      <c r="C524" t="s">
        <v>310</v>
      </c>
      <c r="D524">
        <v>12878470157</v>
      </c>
      <c r="E524" s="1">
        <v>45971</v>
      </c>
      <c r="F524" s="1">
        <v>45971</v>
      </c>
      <c r="G524">
        <v>15965901308</v>
      </c>
      <c r="H524" t="s">
        <v>394</v>
      </c>
      <c r="I524">
        <v>949.21</v>
      </c>
      <c r="J524" s="1">
        <v>46000</v>
      </c>
      <c r="K524">
        <v>778.04</v>
      </c>
      <c r="L524" s="1">
        <v>45974</v>
      </c>
      <c r="M524">
        <v>-26</v>
      </c>
      <c r="N524">
        <f t="shared" si="8"/>
        <v>-20229.04</v>
      </c>
    </row>
    <row r="525" spans="1:14" x14ac:dyDescent="0.25">
      <c r="A525" t="s">
        <v>14</v>
      </c>
      <c r="B525" t="s">
        <v>236</v>
      </c>
      <c r="C525" t="s">
        <v>309</v>
      </c>
      <c r="D525">
        <v>13187590156</v>
      </c>
      <c r="E525" s="1">
        <v>45972</v>
      </c>
      <c r="F525" s="1">
        <v>45972</v>
      </c>
      <c r="G525">
        <v>15965903265</v>
      </c>
      <c r="H525">
        <v>20250400834290</v>
      </c>
      <c r="I525">
        <v>2326.14</v>
      </c>
      <c r="J525" s="1">
        <v>46002</v>
      </c>
      <c r="K525">
        <v>2115.86</v>
      </c>
      <c r="L525" s="1">
        <v>45995</v>
      </c>
      <c r="M525">
        <v>-7</v>
      </c>
      <c r="N525">
        <f t="shared" si="8"/>
        <v>-14811.02</v>
      </c>
    </row>
    <row r="526" spans="1:14" x14ac:dyDescent="0.25">
      <c r="A526" t="s">
        <v>14</v>
      </c>
      <c r="B526" t="s">
        <v>236</v>
      </c>
      <c r="C526" t="s">
        <v>309</v>
      </c>
      <c r="D526">
        <v>13187590156</v>
      </c>
      <c r="E526" s="1">
        <v>45971</v>
      </c>
      <c r="F526" s="1">
        <v>45971</v>
      </c>
      <c r="G526">
        <v>15966370913</v>
      </c>
      <c r="H526">
        <v>20250400834069</v>
      </c>
      <c r="I526">
        <v>384.99</v>
      </c>
      <c r="J526" s="1">
        <v>46002</v>
      </c>
      <c r="K526">
        <v>349.99</v>
      </c>
      <c r="L526" s="1">
        <v>45995</v>
      </c>
      <c r="M526">
        <v>-7</v>
      </c>
      <c r="N526">
        <f t="shared" si="8"/>
        <v>-2449.9300000000003</v>
      </c>
    </row>
    <row r="527" spans="1:14" x14ac:dyDescent="0.25">
      <c r="A527" t="s">
        <v>14</v>
      </c>
      <c r="B527" t="s">
        <v>236</v>
      </c>
      <c r="C527" t="s">
        <v>309</v>
      </c>
      <c r="D527">
        <v>13187590156</v>
      </c>
      <c r="E527" s="1">
        <v>45972</v>
      </c>
      <c r="F527" s="1">
        <v>45972</v>
      </c>
      <c r="G527">
        <v>15966541974</v>
      </c>
      <c r="H527">
        <v>20250400834124</v>
      </c>
      <c r="I527">
        <v>83.47</v>
      </c>
      <c r="J527" s="1">
        <v>46002</v>
      </c>
      <c r="K527">
        <v>75.89</v>
      </c>
      <c r="L527" s="1">
        <v>45995</v>
      </c>
      <c r="M527">
        <v>-7</v>
      </c>
      <c r="N527">
        <f t="shared" si="8"/>
        <v>-531.23</v>
      </c>
    </row>
    <row r="528" spans="1:14" x14ac:dyDescent="0.25">
      <c r="A528" t="s">
        <v>14</v>
      </c>
      <c r="B528" t="s">
        <v>236</v>
      </c>
      <c r="C528" t="s">
        <v>309</v>
      </c>
      <c r="D528">
        <v>13187590156</v>
      </c>
      <c r="E528" s="1">
        <v>45972</v>
      </c>
      <c r="F528" s="1">
        <v>45972</v>
      </c>
      <c r="G528">
        <v>15966544258</v>
      </c>
      <c r="H528">
        <v>20250400834203</v>
      </c>
      <c r="I528">
        <v>648.83000000000004</v>
      </c>
      <c r="J528" s="1">
        <v>46002</v>
      </c>
      <c r="K528">
        <v>590.16</v>
      </c>
      <c r="L528" s="1">
        <v>45995</v>
      </c>
      <c r="M528">
        <v>-7</v>
      </c>
      <c r="N528">
        <f t="shared" si="8"/>
        <v>-4131.12</v>
      </c>
    </row>
    <row r="529" spans="1:14" x14ac:dyDescent="0.25">
      <c r="A529" t="s">
        <v>14</v>
      </c>
      <c r="B529" t="s">
        <v>236</v>
      </c>
      <c r="C529" t="s">
        <v>309</v>
      </c>
      <c r="D529">
        <v>13187590156</v>
      </c>
      <c r="E529" s="1">
        <v>45972</v>
      </c>
      <c r="F529" s="1">
        <v>45972</v>
      </c>
      <c r="G529">
        <v>15966756966</v>
      </c>
      <c r="H529">
        <v>20250400851843</v>
      </c>
      <c r="I529">
        <v>142.53</v>
      </c>
      <c r="J529" s="1">
        <v>46002</v>
      </c>
      <c r="K529">
        <v>129.62</v>
      </c>
      <c r="L529" s="1">
        <v>45995</v>
      </c>
      <c r="M529">
        <v>-7</v>
      </c>
      <c r="N529">
        <f t="shared" si="8"/>
        <v>-907.34</v>
      </c>
    </row>
    <row r="530" spans="1:14" x14ac:dyDescent="0.25">
      <c r="A530" t="s">
        <v>14</v>
      </c>
      <c r="B530" t="s">
        <v>236</v>
      </c>
      <c r="C530" t="s">
        <v>309</v>
      </c>
      <c r="D530">
        <v>13187590156</v>
      </c>
      <c r="E530" s="1">
        <v>45972</v>
      </c>
      <c r="F530" s="1">
        <v>45972</v>
      </c>
      <c r="G530">
        <v>15966762362</v>
      </c>
      <c r="H530">
        <v>20250400834092</v>
      </c>
      <c r="I530">
        <v>598.79</v>
      </c>
      <c r="J530" s="1">
        <v>46002</v>
      </c>
      <c r="K530">
        <v>544.35</v>
      </c>
      <c r="L530" s="1">
        <v>45995</v>
      </c>
      <c r="M530">
        <v>-7</v>
      </c>
      <c r="N530">
        <f t="shared" si="8"/>
        <v>-3810.4500000000003</v>
      </c>
    </row>
    <row r="531" spans="1:14" x14ac:dyDescent="0.25">
      <c r="A531" t="s">
        <v>14</v>
      </c>
      <c r="B531" t="s">
        <v>236</v>
      </c>
      <c r="C531" t="s">
        <v>309</v>
      </c>
      <c r="D531">
        <v>13187590156</v>
      </c>
      <c r="E531" s="1">
        <v>45971</v>
      </c>
      <c r="F531" s="1">
        <v>45971</v>
      </c>
      <c r="G531">
        <v>15966763803</v>
      </c>
      <c r="H531">
        <v>20250400834272</v>
      </c>
      <c r="I531">
        <v>30.66</v>
      </c>
      <c r="J531" s="1">
        <v>46002</v>
      </c>
      <c r="K531">
        <v>27.88</v>
      </c>
      <c r="L531" s="1">
        <v>45995</v>
      </c>
      <c r="M531">
        <v>-7</v>
      </c>
      <c r="N531">
        <f t="shared" si="8"/>
        <v>-195.16</v>
      </c>
    </row>
    <row r="532" spans="1:14" x14ac:dyDescent="0.25">
      <c r="A532" t="s">
        <v>14</v>
      </c>
      <c r="B532" t="s">
        <v>236</v>
      </c>
      <c r="C532" t="s">
        <v>309</v>
      </c>
      <c r="D532">
        <v>13187590156</v>
      </c>
      <c r="E532" s="1">
        <v>45971</v>
      </c>
      <c r="F532" s="1">
        <v>45971</v>
      </c>
      <c r="G532">
        <v>15966827737</v>
      </c>
      <c r="H532">
        <v>20250400834212</v>
      </c>
      <c r="I532">
        <v>21.13</v>
      </c>
      <c r="J532" s="1">
        <v>46002</v>
      </c>
      <c r="K532">
        <v>19.21</v>
      </c>
      <c r="L532" s="1">
        <v>45995</v>
      </c>
      <c r="M532">
        <v>-7</v>
      </c>
      <c r="N532">
        <f t="shared" si="8"/>
        <v>-134.47</v>
      </c>
    </row>
    <row r="533" spans="1:14" x14ac:dyDescent="0.25">
      <c r="A533" t="s">
        <v>14</v>
      </c>
      <c r="B533" t="s">
        <v>236</v>
      </c>
      <c r="C533" t="s">
        <v>309</v>
      </c>
      <c r="D533">
        <v>13187590156</v>
      </c>
      <c r="E533" s="1">
        <v>45972</v>
      </c>
      <c r="F533" s="1">
        <v>45972</v>
      </c>
      <c r="G533">
        <v>15966853647</v>
      </c>
      <c r="H533">
        <v>20250400834108</v>
      </c>
      <c r="I533">
        <v>415.54</v>
      </c>
      <c r="J533" s="1">
        <v>46002</v>
      </c>
      <c r="K533">
        <v>377.76</v>
      </c>
      <c r="L533" s="1">
        <v>45995</v>
      </c>
      <c r="M533">
        <v>-7</v>
      </c>
      <c r="N533">
        <f t="shared" si="8"/>
        <v>-2644.3199999999997</v>
      </c>
    </row>
    <row r="534" spans="1:14" x14ac:dyDescent="0.25">
      <c r="A534" t="s">
        <v>14</v>
      </c>
      <c r="B534" t="s">
        <v>236</v>
      </c>
      <c r="C534" t="s">
        <v>309</v>
      </c>
      <c r="D534">
        <v>13187590156</v>
      </c>
      <c r="E534" s="1">
        <v>45972</v>
      </c>
      <c r="F534" s="1">
        <v>45972</v>
      </c>
      <c r="G534">
        <v>15966857277</v>
      </c>
      <c r="H534">
        <v>20250400851825</v>
      </c>
      <c r="I534">
        <v>208.71</v>
      </c>
      <c r="J534" s="1">
        <v>46002</v>
      </c>
      <c r="K534">
        <v>189.84</v>
      </c>
      <c r="L534" s="1">
        <v>45995</v>
      </c>
      <c r="M534">
        <v>-7</v>
      </c>
      <c r="N534">
        <f t="shared" si="8"/>
        <v>-1328.88</v>
      </c>
    </row>
    <row r="535" spans="1:14" x14ac:dyDescent="0.25">
      <c r="A535" t="s">
        <v>14</v>
      </c>
      <c r="B535" t="s">
        <v>236</v>
      </c>
      <c r="C535" t="s">
        <v>294</v>
      </c>
      <c r="D535">
        <v>12883420155</v>
      </c>
      <c r="E535" s="1">
        <v>45972</v>
      </c>
      <c r="F535" s="1">
        <v>45972</v>
      </c>
      <c r="G535">
        <v>15971858410</v>
      </c>
      <c r="H535">
        <v>825500641042</v>
      </c>
      <c r="I535">
        <v>2104.44</v>
      </c>
      <c r="J535" s="1">
        <v>46001</v>
      </c>
      <c r="K535">
        <v>1724.95</v>
      </c>
      <c r="L535" s="1">
        <v>45981</v>
      </c>
      <c r="M535">
        <v>-20</v>
      </c>
      <c r="N535">
        <f t="shared" si="8"/>
        <v>-34499</v>
      </c>
    </row>
    <row r="536" spans="1:14" x14ac:dyDescent="0.25">
      <c r="A536" t="s">
        <v>14</v>
      </c>
      <c r="B536" t="s">
        <v>236</v>
      </c>
      <c r="C536" t="s">
        <v>294</v>
      </c>
      <c r="D536">
        <v>12883420155</v>
      </c>
      <c r="E536" s="1">
        <v>45972</v>
      </c>
      <c r="F536" s="1">
        <v>45972</v>
      </c>
      <c r="G536">
        <v>15971859680</v>
      </c>
      <c r="H536">
        <v>825500641502</v>
      </c>
      <c r="I536">
        <v>2155.33</v>
      </c>
      <c r="J536" s="1">
        <v>46001</v>
      </c>
      <c r="K536">
        <v>1766.66</v>
      </c>
      <c r="L536" s="1">
        <v>45981</v>
      </c>
      <c r="M536">
        <v>-20</v>
      </c>
      <c r="N536">
        <f t="shared" si="8"/>
        <v>-35333.200000000004</v>
      </c>
    </row>
    <row r="537" spans="1:14" x14ac:dyDescent="0.25">
      <c r="A537" t="s">
        <v>14</v>
      </c>
      <c r="B537" t="s">
        <v>236</v>
      </c>
      <c r="C537" t="s">
        <v>294</v>
      </c>
      <c r="D537">
        <v>12883420155</v>
      </c>
      <c r="E537" s="1">
        <v>45972</v>
      </c>
      <c r="F537" s="1">
        <v>45972</v>
      </c>
      <c r="G537">
        <v>15971861374</v>
      </c>
      <c r="H537">
        <v>825500640512</v>
      </c>
      <c r="I537">
        <v>2756.92</v>
      </c>
      <c r="J537" s="1">
        <v>46001</v>
      </c>
      <c r="K537">
        <v>2259.77</v>
      </c>
      <c r="L537" s="1">
        <v>45981</v>
      </c>
      <c r="M537">
        <v>-20</v>
      </c>
      <c r="N537">
        <f t="shared" si="8"/>
        <v>-45195.4</v>
      </c>
    </row>
    <row r="538" spans="1:14" x14ac:dyDescent="0.25">
      <c r="A538" t="s">
        <v>14</v>
      </c>
      <c r="B538" t="s">
        <v>236</v>
      </c>
      <c r="C538" t="s">
        <v>294</v>
      </c>
      <c r="D538">
        <v>12883420155</v>
      </c>
      <c r="E538" s="1">
        <v>45972</v>
      </c>
      <c r="F538" s="1">
        <v>45972</v>
      </c>
      <c r="G538">
        <v>15971861932</v>
      </c>
      <c r="H538">
        <v>825500641041</v>
      </c>
      <c r="I538">
        <v>2483.69</v>
      </c>
      <c r="J538" s="1">
        <v>46001</v>
      </c>
      <c r="K538">
        <v>2035.81</v>
      </c>
      <c r="L538" s="1">
        <v>45981</v>
      </c>
      <c r="M538">
        <v>-20</v>
      </c>
      <c r="N538">
        <f t="shared" si="8"/>
        <v>-40716.199999999997</v>
      </c>
    </row>
    <row r="539" spans="1:14" x14ac:dyDescent="0.25">
      <c r="A539" t="s">
        <v>14</v>
      </c>
      <c r="B539" t="s">
        <v>236</v>
      </c>
      <c r="C539" t="s">
        <v>294</v>
      </c>
      <c r="D539">
        <v>12883420155</v>
      </c>
      <c r="E539" s="1">
        <v>45973</v>
      </c>
      <c r="F539" s="1">
        <v>45973</v>
      </c>
      <c r="G539">
        <v>15971864297</v>
      </c>
      <c r="H539">
        <v>825500639892</v>
      </c>
      <c r="I539">
        <v>1655.2</v>
      </c>
      <c r="J539" s="1">
        <v>46001</v>
      </c>
      <c r="K539">
        <v>1356.72</v>
      </c>
      <c r="L539" s="1">
        <v>45981</v>
      </c>
      <c r="M539">
        <v>-20</v>
      </c>
      <c r="N539">
        <f t="shared" si="8"/>
        <v>-27134.400000000001</v>
      </c>
    </row>
    <row r="540" spans="1:14" x14ac:dyDescent="0.25">
      <c r="A540" t="s">
        <v>14</v>
      </c>
      <c r="B540" t="s">
        <v>236</v>
      </c>
      <c r="C540" t="s">
        <v>294</v>
      </c>
      <c r="D540">
        <v>12883420155</v>
      </c>
      <c r="E540" s="1">
        <v>45972</v>
      </c>
      <c r="F540" s="1">
        <v>45972</v>
      </c>
      <c r="G540">
        <v>15971865960</v>
      </c>
      <c r="H540">
        <v>825500640261</v>
      </c>
      <c r="I540">
        <v>1326.85</v>
      </c>
      <c r="J540" s="1">
        <v>46001</v>
      </c>
      <c r="K540">
        <v>1087.58</v>
      </c>
      <c r="L540" s="1">
        <v>45981</v>
      </c>
      <c r="M540">
        <v>-20</v>
      </c>
      <c r="N540">
        <f t="shared" si="8"/>
        <v>-21751.599999999999</v>
      </c>
    </row>
    <row r="541" spans="1:14" x14ac:dyDescent="0.25">
      <c r="A541" t="s">
        <v>14</v>
      </c>
      <c r="B541" t="s">
        <v>236</v>
      </c>
      <c r="C541" t="s">
        <v>294</v>
      </c>
      <c r="D541">
        <v>12883420155</v>
      </c>
      <c r="E541" s="1">
        <v>45972</v>
      </c>
      <c r="F541" s="1">
        <v>45972</v>
      </c>
      <c r="G541">
        <v>15971871186</v>
      </c>
      <c r="H541">
        <v>825500640262</v>
      </c>
      <c r="I541">
        <v>7058.09</v>
      </c>
      <c r="J541" s="1">
        <v>46001</v>
      </c>
      <c r="K541">
        <v>5785.32</v>
      </c>
      <c r="L541" s="1">
        <v>45981</v>
      </c>
      <c r="M541">
        <v>-20</v>
      </c>
      <c r="N541">
        <f t="shared" si="8"/>
        <v>-115706.4</v>
      </c>
    </row>
    <row r="542" spans="1:14" x14ac:dyDescent="0.25">
      <c r="A542" t="s">
        <v>14</v>
      </c>
      <c r="B542" t="s">
        <v>236</v>
      </c>
      <c r="C542" t="s">
        <v>139</v>
      </c>
      <c r="D542">
        <v>11656010151</v>
      </c>
      <c r="E542" s="1">
        <v>45973</v>
      </c>
      <c r="F542" s="1">
        <v>45973</v>
      </c>
      <c r="G542">
        <v>15981761403</v>
      </c>
      <c r="H542">
        <v>3544</v>
      </c>
      <c r="I542">
        <v>1492.25</v>
      </c>
      <c r="J542" s="1">
        <v>46002</v>
      </c>
      <c r="K542">
        <v>1421.19</v>
      </c>
      <c r="L542" s="1">
        <v>45985</v>
      </c>
      <c r="M542">
        <v>-17</v>
      </c>
      <c r="N542">
        <f t="shared" si="8"/>
        <v>-24160.23</v>
      </c>
    </row>
    <row r="543" spans="1:14" x14ac:dyDescent="0.25">
      <c r="A543" t="s">
        <v>14</v>
      </c>
      <c r="B543" t="s">
        <v>236</v>
      </c>
      <c r="C543" t="s">
        <v>395</v>
      </c>
      <c r="D543">
        <v>10509290150</v>
      </c>
      <c r="E543" s="1">
        <v>45973</v>
      </c>
      <c r="F543" s="1">
        <v>45973</v>
      </c>
      <c r="G543">
        <v>15986732411</v>
      </c>
      <c r="H543" t="s">
        <v>396</v>
      </c>
      <c r="I543">
        <v>115.24</v>
      </c>
      <c r="J543" s="1">
        <v>46002</v>
      </c>
      <c r="K543">
        <v>115.24</v>
      </c>
      <c r="L543" s="1">
        <v>45979</v>
      </c>
      <c r="M543">
        <v>-23</v>
      </c>
      <c r="N543">
        <f t="shared" si="8"/>
        <v>-2650.52</v>
      </c>
    </row>
    <row r="544" spans="1:14" x14ac:dyDescent="0.25">
      <c r="A544" t="s">
        <v>14</v>
      </c>
      <c r="B544" t="s">
        <v>236</v>
      </c>
      <c r="C544" t="s">
        <v>237</v>
      </c>
      <c r="D544" t="s">
        <v>238</v>
      </c>
      <c r="E544" s="1">
        <v>45974</v>
      </c>
      <c r="F544" s="1">
        <v>45974</v>
      </c>
      <c r="G544">
        <v>15995088234</v>
      </c>
      <c r="H544" t="s">
        <v>397</v>
      </c>
      <c r="I544">
        <v>1675.34</v>
      </c>
      <c r="J544" s="1">
        <v>46004</v>
      </c>
      <c r="K544">
        <v>1675.34</v>
      </c>
      <c r="L544" s="1">
        <v>45988</v>
      </c>
      <c r="M544">
        <v>-16</v>
      </c>
      <c r="N544">
        <f t="shared" si="8"/>
        <v>-26805.439999999999</v>
      </c>
    </row>
    <row r="545" spans="1:14" x14ac:dyDescent="0.25">
      <c r="A545" t="s">
        <v>14</v>
      </c>
      <c r="B545" t="s">
        <v>236</v>
      </c>
      <c r="C545" t="s">
        <v>294</v>
      </c>
      <c r="D545">
        <v>12883420155</v>
      </c>
      <c r="E545" s="1">
        <v>45975</v>
      </c>
      <c r="F545" s="1">
        <v>45975</v>
      </c>
      <c r="G545">
        <v>16001508143</v>
      </c>
      <c r="H545">
        <v>825500643830</v>
      </c>
      <c r="I545">
        <v>111.85</v>
      </c>
      <c r="J545" s="1">
        <v>46006</v>
      </c>
      <c r="K545">
        <v>91.68</v>
      </c>
      <c r="L545" s="1">
        <v>45981</v>
      </c>
      <c r="M545">
        <v>-25</v>
      </c>
      <c r="N545">
        <f t="shared" si="8"/>
        <v>-2292</v>
      </c>
    </row>
    <row r="546" spans="1:14" x14ac:dyDescent="0.25">
      <c r="A546" t="s">
        <v>14</v>
      </c>
      <c r="B546" t="s">
        <v>236</v>
      </c>
      <c r="C546" t="s">
        <v>294</v>
      </c>
      <c r="D546">
        <v>12883420155</v>
      </c>
      <c r="E546" s="1">
        <v>45975</v>
      </c>
      <c r="F546" s="1">
        <v>45975</v>
      </c>
      <c r="G546">
        <v>16001533309</v>
      </c>
      <c r="H546">
        <v>825500643831</v>
      </c>
      <c r="I546">
        <v>584.87</v>
      </c>
      <c r="J546" s="1">
        <v>46006</v>
      </c>
      <c r="K546">
        <v>479.4</v>
      </c>
      <c r="L546" s="1">
        <v>45981</v>
      </c>
      <c r="M546">
        <v>-25</v>
      </c>
      <c r="N546">
        <f t="shared" si="8"/>
        <v>-11985</v>
      </c>
    </row>
    <row r="547" spans="1:14" x14ac:dyDescent="0.25">
      <c r="A547" t="s">
        <v>14</v>
      </c>
      <c r="B547" t="s">
        <v>236</v>
      </c>
      <c r="C547" t="s">
        <v>294</v>
      </c>
      <c r="D547">
        <v>12883420155</v>
      </c>
      <c r="E547" s="1">
        <v>45976</v>
      </c>
      <c r="F547" s="1">
        <v>45976</v>
      </c>
      <c r="G547">
        <v>16010118900</v>
      </c>
      <c r="H547">
        <v>825500644371</v>
      </c>
      <c r="I547">
        <v>193.86</v>
      </c>
      <c r="J547" s="1">
        <v>46006</v>
      </c>
      <c r="K547">
        <v>158.9</v>
      </c>
      <c r="L547" s="1">
        <v>45981</v>
      </c>
      <c r="M547">
        <v>-25</v>
      </c>
      <c r="N547">
        <f t="shared" si="8"/>
        <v>-3972.5</v>
      </c>
    </row>
    <row r="548" spans="1:14" x14ac:dyDescent="0.25">
      <c r="A548" t="s">
        <v>14</v>
      </c>
      <c r="B548" t="s">
        <v>236</v>
      </c>
      <c r="C548" t="s">
        <v>294</v>
      </c>
      <c r="D548">
        <v>12883420155</v>
      </c>
      <c r="E548" s="1">
        <v>45976</v>
      </c>
      <c r="F548" s="1">
        <v>45976</v>
      </c>
      <c r="G548">
        <v>16010121330</v>
      </c>
      <c r="H548">
        <v>825500644363</v>
      </c>
      <c r="I548">
        <v>145.63999999999999</v>
      </c>
      <c r="J548" s="1">
        <v>46006</v>
      </c>
      <c r="K548">
        <v>119.38</v>
      </c>
      <c r="L548" s="1">
        <v>45981</v>
      </c>
      <c r="M548">
        <v>-25</v>
      </c>
      <c r="N548">
        <f t="shared" si="8"/>
        <v>-2984.5</v>
      </c>
    </row>
    <row r="549" spans="1:14" x14ac:dyDescent="0.25">
      <c r="A549" t="s">
        <v>14</v>
      </c>
      <c r="B549" t="s">
        <v>236</v>
      </c>
      <c r="C549" t="s">
        <v>294</v>
      </c>
      <c r="D549">
        <v>12883420155</v>
      </c>
      <c r="E549" s="1">
        <v>45976</v>
      </c>
      <c r="F549" s="1">
        <v>45976</v>
      </c>
      <c r="G549">
        <v>16010124918</v>
      </c>
      <c r="H549">
        <v>825500644362</v>
      </c>
      <c r="I549">
        <v>27.36</v>
      </c>
      <c r="J549" s="1">
        <v>46006</v>
      </c>
      <c r="K549">
        <v>22.43</v>
      </c>
      <c r="L549" s="1">
        <v>45981</v>
      </c>
      <c r="M549">
        <v>-25</v>
      </c>
      <c r="N549">
        <f t="shared" si="8"/>
        <v>-560.75</v>
      </c>
    </row>
    <row r="550" spans="1:14" x14ac:dyDescent="0.25">
      <c r="A550" t="s">
        <v>14</v>
      </c>
      <c r="B550" t="s">
        <v>236</v>
      </c>
      <c r="C550" t="s">
        <v>294</v>
      </c>
      <c r="D550">
        <v>12883420155</v>
      </c>
      <c r="E550" s="1">
        <v>45976</v>
      </c>
      <c r="F550" s="1">
        <v>45976</v>
      </c>
      <c r="G550">
        <v>16010129004</v>
      </c>
      <c r="H550">
        <v>825500646676</v>
      </c>
      <c r="I550">
        <v>80.959999999999994</v>
      </c>
      <c r="J550" s="1">
        <v>46006</v>
      </c>
      <c r="K550">
        <v>66.36</v>
      </c>
      <c r="L550" s="1">
        <v>45981</v>
      </c>
      <c r="M550">
        <v>-25</v>
      </c>
      <c r="N550">
        <f t="shared" si="8"/>
        <v>-1659</v>
      </c>
    </row>
    <row r="551" spans="1:14" x14ac:dyDescent="0.25">
      <c r="A551" t="s">
        <v>14</v>
      </c>
      <c r="B551" t="s">
        <v>236</v>
      </c>
      <c r="C551" t="s">
        <v>294</v>
      </c>
      <c r="D551">
        <v>12883420155</v>
      </c>
      <c r="E551" s="1">
        <v>45976</v>
      </c>
      <c r="F551" s="1">
        <v>45976</v>
      </c>
      <c r="G551">
        <v>16010130470</v>
      </c>
      <c r="H551">
        <v>825500644370</v>
      </c>
      <c r="I551">
        <v>38.770000000000003</v>
      </c>
      <c r="J551" s="1">
        <v>46006</v>
      </c>
      <c r="K551">
        <v>31.78</v>
      </c>
      <c r="L551" s="1">
        <v>45981</v>
      </c>
      <c r="M551">
        <v>-25</v>
      </c>
      <c r="N551">
        <f t="shared" si="8"/>
        <v>-794.5</v>
      </c>
    </row>
    <row r="552" spans="1:14" x14ac:dyDescent="0.25">
      <c r="A552" t="s">
        <v>14</v>
      </c>
      <c r="B552" t="s">
        <v>236</v>
      </c>
      <c r="C552" t="s">
        <v>398</v>
      </c>
      <c r="D552">
        <v>9669380017</v>
      </c>
      <c r="E552" s="1">
        <v>45978</v>
      </c>
      <c r="F552" s="1">
        <v>45978</v>
      </c>
      <c r="G552">
        <v>16016833304</v>
      </c>
      <c r="H552" t="s">
        <v>399</v>
      </c>
      <c r="I552">
        <v>60415.8</v>
      </c>
      <c r="J552" s="1">
        <v>46008</v>
      </c>
      <c r="K552">
        <v>54741.42</v>
      </c>
      <c r="L552" s="1">
        <v>46001</v>
      </c>
      <c r="M552">
        <v>-7</v>
      </c>
      <c r="N552">
        <f t="shared" si="8"/>
        <v>-383189.94</v>
      </c>
    </row>
    <row r="553" spans="1:14" x14ac:dyDescent="0.25">
      <c r="A553" t="s">
        <v>14</v>
      </c>
      <c r="B553" t="s">
        <v>236</v>
      </c>
      <c r="C553" t="s">
        <v>400</v>
      </c>
      <c r="D553" t="s">
        <v>401</v>
      </c>
      <c r="E553" s="1">
        <v>45979</v>
      </c>
      <c r="F553" s="1">
        <v>45979</v>
      </c>
      <c r="G553">
        <v>16027229800</v>
      </c>
      <c r="H553" t="s">
        <v>402</v>
      </c>
      <c r="I553">
        <v>18223.3</v>
      </c>
      <c r="J553" s="1">
        <v>46008</v>
      </c>
      <c r="K553">
        <v>18223.3</v>
      </c>
      <c r="L553" s="1">
        <v>45993</v>
      </c>
      <c r="M553">
        <v>-15</v>
      </c>
      <c r="N553">
        <f t="shared" si="8"/>
        <v>-273349.5</v>
      </c>
    </row>
    <row r="554" spans="1:14" x14ac:dyDescent="0.25">
      <c r="A554" t="s">
        <v>14</v>
      </c>
      <c r="B554" t="s">
        <v>236</v>
      </c>
      <c r="C554" t="s">
        <v>294</v>
      </c>
      <c r="D554">
        <v>12883420155</v>
      </c>
      <c r="E554" s="1">
        <v>45979</v>
      </c>
      <c r="F554" s="1">
        <v>45979</v>
      </c>
      <c r="G554">
        <v>16029705315</v>
      </c>
      <c r="H554">
        <v>825500663637</v>
      </c>
      <c r="I554">
        <v>33.229999999999997</v>
      </c>
      <c r="J554" s="1">
        <v>46008</v>
      </c>
      <c r="K554">
        <v>27.24</v>
      </c>
      <c r="L554" s="1">
        <v>45992</v>
      </c>
      <c r="M554">
        <v>-16</v>
      </c>
      <c r="N554">
        <f t="shared" si="8"/>
        <v>-435.84</v>
      </c>
    </row>
    <row r="555" spans="1:14" x14ac:dyDescent="0.25">
      <c r="A555" t="s">
        <v>14</v>
      </c>
      <c r="B555" t="s">
        <v>236</v>
      </c>
      <c r="C555" t="s">
        <v>294</v>
      </c>
      <c r="D555">
        <v>12883420155</v>
      </c>
      <c r="E555" s="1">
        <v>45979</v>
      </c>
      <c r="F555" s="1">
        <v>45979</v>
      </c>
      <c r="G555">
        <v>16029721070</v>
      </c>
      <c r="H555">
        <v>825500663638</v>
      </c>
      <c r="I555">
        <v>63.87</v>
      </c>
      <c r="J555" s="1">
        <v>46008</v>
      </c>
      <c r="K555">
        <v>52.35</v>
      </c>
      <c r="L555" s="1">
        <v>45992</v>
      </c>
      <c r="M555">
        <v>-16</v>
      </c>
      <c r="N555">
        <f t="shared" si="8"/>
        <v>-837.6</v>
      </c>
    </row>
    <row r="556" spans="1:14" x14ac:dyDescent="0.25">
      <c r="A556" t="s">
        <v>14</v>
      </c>
      <c r="B556" t="s">
        <v>236</v>
      </c>
      <c r="C556" t="s">
        <v>294</v>
      </c>
      <c r="D556">
        <v>12883420155</v>
      </c>
      <c r="E556" s="1">
        <v>45979</v>
      </c>
      <c r="F556" s="1">
        <v>45979</v>
      </c>
      <c r="G556">
        <v>16029723646</v>
      </c>
      <c r="H556">
        <v>825500661908</v>
      </c>
      <c r="I556">
        <v>32.93</v>
      </c>
      <c r="J556" s="1">
        <v>46008</v>
      </c>
      <c r="K556">
        <v>26.99</v>
      </c>
      <c r="L556" s="1">
        <v>45992</v>
      </c>
      <c r="M556">
        <v>-16</v>
      </c>
      <c r="N556">
        <f t="shared" si="8"/>
        <v>-431.84</v>
      </c>
    </row>
    <row r="557" spans="1:14" x14ac:dyDescent="0.25">
      <c r="A557" t="s">
        <v>14</v>
      </c>
      <c r="B557" t="s">
        <v>236</v>
      </c>
      <c r="C557" t="s">
        <v>294</v>
      </c>
      <c r="D557">
        <v>12883420155</v>
      </c>
      <c r="E557" s="1">
        <v>45979</v>
      </c>
      <c r="F557" s="1">
        <v>45979</v>
      </c>
      <c r="G557">
        <v>16029740810</v>
      </c>
      <c r="H557">
        <v>825500662326</v>
      </c>
      <c r="I557">
        <v>19.920000000000002</v>
      </c>
      <c r="J557" s="1">
        <v>46008</v>
      </c>
      <c r="K557">
        <v>16.329999999999998</v>
      </c>
      <c r="L557" s="1">
        <v>45992</v>
      </c>
      <c r="M557">
        <v>-16</v>
      </c>
      <c r="N557">
        <f t="shared" si="8"/>
        <v>-261.27999999999997</v>
      </c>
    </row>
    <row r="558" spans="1:14" x14ac:dyDescent="0.25">
      <c r="A558" t="s">
        <v>14</v>
      </c>
      <c r="B558" t="s">
        <v>236</v>
      </c>
      <c r="C558" t="s">
        <v>294</v>
      </c>
      <c r="D558">
        <v>12883420155</v>
      </c>
      <c r="E558" s="1">
        <v>45979</v>
      </c>
      <c r="F558" s="1">
        <v>45979</v>
      </c>
      <c r="G558">
        <v>16029794930</v>
      </c>
      <c r="H558">
        <v>825500665138</v>
      </c>
      <c r="I558">
        <v>33.83</v>
      </c>
      <c r="J558" s="1">
        <v>46008</v>
      </c>
      <c r="K558">
        <v>27.73</v>
      </c>
      <c r="L558" s="1">
        <v>45992</v>
      </c>
      <c r="M558">
        <v>-16</v>
      </c>
      <c r="N558">
        <f t="shared" si="8"/>
        <v>-443.68</v>
      </c>
    </row>
    <row r="559" spans="1:14" x14ac:dyDescent="0.25">
      <c r="A559" t="s">
        <v>14</v>
      </c>
      <c r="B559" t="s">
        <v>236</v>
      </c>
      <c r="C559" t="s">
        <v>294</v>
      </c>
      <c r="D559">
        <v>12883420155</v>
      </c>
      <c r="E559" s="1">
        <v>45979</v>
      </c>
      <c r="F559" s="1">
        <v>45979</v>
      </c>
      <c r="G559">
        <v>16029891728</v>
      </c>
      <c r="H559">
        <v>825500665596</v>
      </c>
      <c r="I559">
        <v>863.65</v>
      </c>
      <c r="J559" s="1">
        <v>46008</v>
      </c>
      <c r="K559">
        <v>707.91</v>
      </c>
      <c r="L559" s="1">
        <v>45992</v>
      </c>
      <c r="M559">
        <v>-16</v>
      </c>
      <c r="N559">
        <f t="shared" si="8"/>
        <v>-11326.56</v>
      </c>
    </row>
    <row r="560" spans="1:14" x14ac:dyDescent="0.25">
      <c r="A560" t="s">
        <v>14</v>
      </c>
      <c r="B560" t="s">
        <v>236</v>
      </c>
      <c r="C560" t="s">
        <v>294</v>
      </c>
      <c r="D560">
        <v>12883420155</v>
      </c>
      <c r="E560" s="1">
        <v>45979</v>
      </c>
      <c r="F560" s="1">
        <v>45979</v>
      </c>
      <c r="G560">
        <v>16029901204</v>
      </c>
      <c r="H560">
        <v>825500650597</v>
      </c>
      <c r="I560">
        <v>30.54</v>
      </c>
      <c r="J560" s="1">
        <v>46008</v>
      </c>
      <c r="K560">
        <v>25.03</v>
      </c>
      <c r="L560" s="1">
        <v>45992</v>
      </c>
      <c r="M560">
        <v>-16</v>
      </c>
      <c r="N560">
        <f t="shared" si="8"/>
        <v>-400.48</v>
      </c>
    </row>
    <row r="561" spans="1:14" x14ac:dyDescent="0.25">
      <c r="A561" t="s">
        <v>14</v>
      </c>
      <c r="B561" t="s">
        <v>236</v>
      </c>
      <c r="C561" t="s">
        <v>294</v>
      </c>
      <c r="D561">
        <v>12883420155</v>
      </c>
      <c r="E561" s="1">
        <v>45979</v>
      </c>
      <c r="F561" s="1">
        <v>45979</v>
      </c>
      <c r="G561">
        <v>16029904727</v>
      </c>
      <c r="H561">
        <v>825500650138</v>
      </c>
      <c r="I561">
        <v>58.76</v>
      </c>
      <c r="J561" s="1">
        <v>46008</v>
      </c>
      <c r="K561">
        <v>48.16</v>
      </c>
      <c r="L561" s="1">
        <v>45992</v>
      </c>
      <c r="M561">
        <v>-16</v>
      </c>
      <c r="N561">
        <f t="shared" si="8"/>
        <v>-770.56</v>
      </c>
    </row>
    <row r="562" spans="1:14" x14ac:dyDescent="0.25">
      <c r="A562" t="s">
        <v>14</v>
      </c>
      <c r="B562" t="s">
        <v>236</v>
      </c>
      <c r="C562" t="s">
        <v>294</v>
      </c>
      <c r="D562">
        <v>12883420155</v>
      </c>
      <c r="E562" s="1">
        <v>45979</v>
      </c>
      <c r="F562" s="1">
        <v>45979</v>
      </c>
      <c r="G562">
        <v>16029923014</v>
      </c>
      <c r="H562">
        <v>825500659844</v>
      </c>
      <c r="I562">
        <v>29.93</v>
      </c>
      <c r="J562" s="1">
        <v>46008</v>
      </c>
      <c r="K562">
        <v>24.53</v>
      </c>
      <c r="L562" s="1">
        <v>45992</v>
      </c>
      <c r="M562">
        <v>-16</v>
      </c>
      <c r="N562">
        <f t="shared" si="8"/>
        <v>-392.48</v>
      </c>
    </row>
    <row r="563" spans="1:14" x14ac:dyDescent="0.25">
      <c r="A563" t="s">
        <v>14</v>
      </c>
      <c r="B563" t="s">
        <v>236</v>
      </c>
      <c r="C563" t="s">
        <v>294</v>
      </c>
      <c r="D563">
        <v>12883420155</v>
      </c>
      <c r="E563" s="1">
        <v>45979</v>
      </c>
      <c r="F563" s="1">
        <v>45979</v>
      </c>
      <c r="G563">
        <v>16029926083</v>
      </c>
      <c r="H563">
        <v>825500662217</v>
      </c>
      <c r="I563">
        <v>36.869999999999997</v>
      </c>
      <c r="J563" s="1">
        <v>46008</v>
      </c>
      <c r="K563">
        <v>30.22</v>
      </c>
      <c r="L563" s="1">
        <v>45992</v>
      </c>
      <c r="M563">
        <v>-16</v>
      </c>
      <c r="N563">
        <f t="shared" si="8"/>
        <v>-483.52</v>
      </c>
    </row>
    <row r="564" spans="1:14" x14ac:dyDescent="0.25">
      <c r="A564" t="s">
        <v>14</v>
      </c>
      <c r="B564" t="s">
        <v>236</v>
      </c>
      <c r="C564" t="s">
        <v>403</v>
      </c>
      <c r="D564">
        <v>2924650134</v>
      </c>
      <c r="E564" s="1">
        <v>45979</v>
      </c>
      <c r="F564" s="1">
        <v>45979</v>
      </c>
      <c r="G564">
        <v>16029947824</v>
      </c>
      <c r="H564" t="s">
        <v>404</v>
      </c>
      <c r="I564">
        <v>1830</v>
      </c>
      <c r="J564" s="1">
        <v>46008</v>
      </c>
      <c r="K564">
        <v>1500</v>
      </c>
      <c r="L564" s="1">
        <v>45988</v>
      </c>
      <c r="M564">
        <v>-20</v>
      </c>
      <c r="N564">
        <f t="shared" si="8"/>
        <v>-30000</v>
      </c>
    </row>
    <row r="565" spans="1:14" x14ac:dyDescent="0.25">
      <c r="A565" t="s">
        <v>14</v>
      </c>
      <c r="B565" t="s">
        <v>236</v>
      </c>
      <c r="C565" t="s">
        <v>294</v>
      </c>
      <c r="D565">
        <v>12883420155</v>
      </c>
      <c r="E565" s="1">
        <v>45979</v>
      </c>
      <c r="F565" s="1">
        <v>45979</v>
      </c>
      <c r="G565">
        <v>16030073922</v>
      </c>
      <c r="H565">
        <v>825500659809</v>
      </c>
      <c r="I565">
        <v>12.65</v>
      </c>
      <c r="J565" s="1">
        <v>46008</v>
      </c>
      <c r="K565">
        <v>10.37</v>
      </c>
      <c r="L565" s="1">
        <v>45992</v>
      </c>
      <c r="M565">
        <v>-16</v>
      </c>
      <c r="N565">
        <f t="shared" si="8"/>
        <v>-165.92</v>
      </c>
    </row>
    <row r="566" spans="1:14" x14ac:dyDescent="0.25">
      <c r="A566" t="s">
        <v>14</v>
      </c>
      <c r="B566" t="s">
        <v>236</v>
      </c>
      <c r="C566" t="s">
        <v>294</v>
      </c>
      <c r="D566">
        <v>12883420155</v>
      </c>
      <c r="E566" s="1">
        <v>45979</v>
      </c>
      <c r="F566" s="1">
        <v>45979</v>
      </c>
      <c r="G566">
        <v>16030075382</v>
      </c>
      <c r="H566">
        <v>825500653347</v>
      </c>
      <c r="I566">
        <v>37.840000000000003</v>
      </c>
      <c r="J566" s="1">
        <v>46008</v>
      </c>
      <c r="K566">
        <v>31.02</v>
      </c>
      <c r="L566" s="1">
        <v>45992</v>
      </c>
      <c r="M566">
        <v>-16</v>
      </c>
      <c r="N566">
        <f t="shared" si="8"/>
        <v>-496.32</v>
      </c>
    </row>
    <row r="567" spans="1:14" x14ac:dyDescent="0.25">
      <c r="A567" t="s">
        <v>14</v>
      </c>
      <c r="B567" t="s">
        <v>236</v>
      </c>
      <c r="C567" t="s">
        <v>294</v>
      </c>
      <c r="D567">
        <v>12883420155</v>
      </c>
      <c r="E567" s="1">
        <v>45979</v>
      </c>
      <c r="F567" s="1">
        <v>45979</v>
      </c>
      <c r="G567">
        <v>16030081509</v>
      </c>
      <c r="H567">
        <v>825500653731</v>
      </c>
      <c r="I567">
        <v>84.19</v>
      </c>
      <c r="J567" s="1">
        <v>46008</v>
      </c>
      <c r="K567">
        <v>69.010000000000005</v>
      </c>
      <c r="L567" s="1">
        <v>45992</v>
      </c>
      <c r="M567">
        <v>-16</v>
      </c>
      <c r="N567">
        <f t="shared" si="8"/>
        <v>-1104.1600000000001</v>
      </c>
    </row>
    <row r="568" spans="1:14" x14ac:dyDescent="0.25">
      <c r="A568" t="s">
        <v>14</v>
      </c>
      <c r="B568" t="s">
        <v>236</v>
      </c>
      <c r="C568" t="s">
        <v>294</v>
      </c>
      <c r="D568">
        <v>12883420155</v>
      </c>
      <c r="E568" s="1">
        <v>45979</v>
      </c>
      <c r="F568" s="1">
        <v>45979</v>
      </c>
      <c r="G568">
        <v>16030087623</v>
      </c>
      <c r="H568">
        <v>825500650995</v>
      </c>
      <c r="I568">
        <v>19.920000000000002</v>
      </c>
      <c r="J568" s="1">
        <v>46008</v>
      </c>
      <c r="K568">
        <v>16.329999999999998</v>
      </c>
      <c r="L568" s="1">
        <v>45992</v>
      </c>
      <c r="M568">
        <v>-16</v>
      </c>
      <c r="N568">
        <f t="shared" si="8"/>
        <v>-261.27999999999997</v>
      </c>
    </row>
    <row r="569" spans="1:14" x14ac:dyDescent="0.25">
      <c r="A569" t="s">
        <v>14</v>
      </c>
      <c r="B569" t="s">
        <v>236</v>
      </c>
      <c r="C569" t="s">
        <v>243</v>
      </c>
      <c r="D569">
        <v>1336610587</v>
      </c>
      <c r="E569" s="1">
        <v>45979</v>
      </c>
      <c r="F569" s="1">
        <v>45979</v>
      </c>
      <c r="G569">
        <v>16032810563</v>
      </c>
      <c r="H569">
        <v>1625041110</v>
      </c>
      <c r="I569">
        <v>253.46</v>
      </c>
      <c r="J569" s="1">
        <v>46008</v>
      </c>
      <c r="K569">
        <v>207.75</v>
      </c>
      <c r="L569" s="1">
        <v>45988</v>
      </c>
      <c r="M569">
        <v>-20</v>
      </c>
      <c r="N569">
        <f t="shared" si="8"/>
        <v>-4155</v>
      </c>
    </row>
    <row r="570" spans="1:14" x14ac:dyDescent="0.25">
      <c r="A570" t="s">
        <v>14</v>
      </c>
      <c r="B570" t="s">
        <v>236</v>
      </c>
      <c r="C570" t="s">
        <v>294</v>
      </c>
      <c r="D570">
        <v>12883420155</v>
      </c>
      <c r="E570" s="1">
        <v>45980</v>
      </c>
      <c r="F570" s="1">
        <v>45980</v>
      </c>
      <c r="G570">
        <v>16037879907</v>
      </c>
      <c r="H570">
        <v>825500685348</v>
      </c>
      <c r="I570">
        <v>28.12</v>
      </c>
      <c r="J570" s="1">
        <v>46008</v>
      </c>
      <c r="K570">
        <v>23.05</v>
      </c>
      <c r="L570" s="1">
        <v>45992</v>
      </c>
      <c r="M570">
        <v>-16</v>
      </c>
      <c r="N570">
        <f t="shared" si="8"/>
        <v>-368.8</v>
      </c>
    </row>
    <row r="571" spans="1:14" x14ac:dyDescent="0.25">
      <c r="A571" t="s">
        <v>14</v>
      </c>
      <c r="B571" t="s">
        <v>236</v>
      </c>
      <c r="C571" t="s">
        <v>294</v>
      </c>
      <c r="D571">
        <v>12883420155</v>
      </c>
      <c r="E571" s="1">
        <v>45980</v>
      </c>
      <c r="F571" s="1">
        <v>45980</v>
      </c>
      <c r="G571">
        <v>16038107720</v>
      </c>
      <c r="H571">
        <v>825500685917</v>
      </c>
      <c r="I571">
        <v>122.88</v>
      </c>
      <c r="J571" s="1">
        <v>46008</v>
      </c>
      <c r="K571">
        <v>100.72</v>
      </c>
      <c r="L571" s="1">
        <v>45992</v>
      </c>
      <c r="M571">
        <v>-16</v>
      </c>
      <c r="N571">
        <f t="shared" si="8"/>
        <v>-1611.52</v>
      </c>
    </row>
    <row r="572" spans="1:14" x14ac:dyDescent="0.25">
      <c r="A572" t="s">
        <v>14</v>
      </c>
      <c r="B572" t="s">
        <v>236</v>
      </c>
      <c r="C572" t="s">
        <v>294</v>
      </c>
      <c r="D572">
        <v>12883420155</v>
      </c>
      <c r="E572" s="1">
        <v>45980</v>
      </c>
      <c r="F572" s="1">
        <v>45980</v>
      </c>
      <c r="G572">
        <v>16038109079</v>
      </c>
      <c r="H572">
        <v>825500685916</v>
      </c>
      <c r="I572">
        <v>30.48</v>
      </c>
      <c r="J572" s="1">
        <v>46008</v>
      </c>
      <c r="K572">
        <v>24.98</v>
      </c>
      <c r="L572" s="1">
        <v>45992</v>
      </c>
      <c r="M572">
        <v>-16</v>
      </c>
      <c r="N572">
        <f t="shared" si="8"/>
        <v>-399.68</v>
      </c>
    </row>
    <row r="573" spans="1:14" x14ac:dyDescent="0.25">
      <c r="A573" t="s">
        <v>14</v>
      </c>
      <c r="B573" t="s">
        <v>236</v>
      </c>
      <c r="C573" t="s">
        <v>294</v>
      </c>
      <c r="D573">
        <v>12883420155</v>
      </c>
      <c r="E573" s="1">
        <v>45980</v>
      </c>
      <c r="F573" s="1">
        <v>45980</v>
      </c>
      <c r="G573">
        <v>16038109547</v>
      </c>
      <c r="H573">
        <v>825500685915</v>
      </c>
      <c r="I573">
        <v>31.05</v>
      </c>
      <c r="J573" s="1">
        <v>46008</v>
      </c>
      <c r="K573">
        <v>25.45</v>
      </c>
      <c r="L573" s="1">
        <v>45992</v>
      </c>
      <c r="M573">
        <v>-16</v>
      </c>
      <c r="N573">
        <f t="shared" si="8"/>
        <v>-407.2</v>
      </c>
    </row>
    <row r="574" spans="1:14" x14ac:dyDescent="0.25">
      <c r="A574" t="s">
        <v>14</v>
      </c>
      <c r="B574" t="s">
        <v>236</v>
      </c>
      <c r="C574" t="s">
        <v>294</v>
      </c>
      <c r="D574">
        <v>12883420155</v>
      </c>
      <c r="E574" s="1">
        <v>45980</v>
      </c>
      <c r="F574" s="1">
        <v>45980</v>
      </c>
      <c r="G574">
        <v>16038113175</v>
      </c>
      <c r="H574">
        <v>825500687561</v>
      </c>
      <c r="I574">
        <v>51.06</v>
      </c>
      <c r="J574" s="1">
        <v>46008</v>
      </c>
      <c r="K574">
        <v>41.85</v>
      </c>
      <c r="L574" s="1">
        <v>45992</v>
      </c>
      <c r="M574">
        <v>-16</v>
      </c>
      <c r="N574">
        <f t="shared" si="8"/>
        <v>-669.6</v>
      </c>
    </row>
    <row r="575" spans="1:14" x14ac:dyDescent="0.25">
      <c r="A575" t="s">
        <v>14</v>
      </c>
      <c r="B575" t="s">
        <v>236</v>
      </c>
      <c r="C575" t="s">
        <v>294</v>
      </c>
      <c r="D575">
        <v>12883420155</v>
      </c>
      <c r="E575" s="1">
        <v>45980</v>
      </c>
      <c r="F575" s="1">
        <v>45980</v>
      </c>
      <c r="G575">
        <v>16038116895</v>
      </c>
      <c r="H575">
        <v>825500675567</v>
      </c>
      <c r="I575">
        <v>39.94</v>
      </c>
      <c r="J575" s="1">
        <v>46008</v>
      </c>
      <c r="K575">
        <v>32.74</v>
      </c>
      <c r="L575" s="1">
        <v>45992</v>
      </c>
      <c r="M575">
        <v>-16</v>
      </c>
      <c r="N575">
        <f t="shared" si="8"/>
        <v>-523.84</v>
      </c>
    </row>
    <row r="576" spans="1:14" x14ac:dyDescent="0.25">
      <c r="A576" t="s">
        <v>14</v>
      </c>
      <c r="B576" t="s">
        <v>236</v>
      </c>
      <c r="C576" t="s">
        <v>294</v>
      </c>
      <c r="D576">
        <v>12883420155</v>
      </c>
      <c r="E576" s="1">
        <v>45980</v>
      </c>
      <c r="F576" s="1">
        <v>45980</v>
      </c>
      <c r="G576">
        <v>16038117380</v>
      </c>
      <c r="H576">
        <v>825500680403</v>
      </c>
      <c r="I576">
        <v>29.77</v>
      </c>
      <c r="J576" s="1">
        <v>46008</v>
      </c>
      <c r="K576">
        <v>24.4</v>
      </c>
      <c r="L576" s="1">
        <v>45992</v>
      </c>
      <c r="M576">
        <v>-16</v>
      </c>
      <c r="N576">
        <f t="shared" si="8"/>
        <v>-390.4</v>
      </c>
    </row>
    <row r="577" spans="1:14" x14ac:dyDescent="0.25">
      <c r="A577" t="s">
        <v>14</v>
      </c>
      <c r="B577" t="s">
        <v>236</v>
      </c>
      <c r="C577" t="s">
        <v>294</v>
      </c>
      <c r="D577">
        <v>12883420155</v>
      </c>
      <c r="E577" s="1">
        <v>45980</v>
      </c>
      <c r="F577" s="1">
        <v>45980</v>
      </c>
      <c r="G577">
        <v>16038121669</v>
      </c>
      <c r="H577">
        <v>825500673082</v>
      </c>
      <c r="I577">
        <v>18.649999999999999</v>
      </c>
      <c r="J577" s="1">
        <v>46008</v>
      </c>
      <c r="K577">
        <v>15.29</v>
      </c>
      <c r="L577" s="1">
        <v>45992</v>
      </c>
      <c r="M577">
        <v>-16</v>
      </c>
      <c r="N577">
        <f t="shared" si="8"/>
        <v>-244.64</v>
      </c>
    </row>
    <row r="578" spans="1:14" x14ac:dyDescent="0.25">
      <c r="A578" t="s">
        <v>14</v>
      </c>
      <c r="B578" t="s">
        <v>236</v>
      </c>
      <c r="C578" t="s">
        <v>294</v>
      </c>
      <c r="D578">
        <v>12883420155</v>
      </c>
      <c r="E578" s="1">
        <v>45980</v>
      </c>
      <c r="F578" s="1">
        <v>45980</v>
      </c>
      <c r="G578">
        <v>16038123122</v>
      </c>
      <c r="H578">
        <v>825500680404</v>
      </c>
      <c r="I578">
        <v>53.7</v>
      </c>
      <c r="J578" s="1">
        <v>46008</v>
      </c>
      <c r="K578">
        <v>44.02</v>
      </c>
      <c r="L578" s="1">
        <v>45992</v>
      </c>
      <c r="M578">
        <v>-16</v>
      </c>
      <c r="N578">
        <f t="shared" si="8"/>
        <v>-704.32</v>
      </c>
    </row>
    <row r="579" spans="1:14" x14ac:dyDescent="0.25">
      <c r="A579" t="s">
        <v>14</v>
      </c>
      <c r="B579" t="s">
        <v>236</v>
      </c>
      <c r="C579" t="s">
        <v>294</v>
      </c>
      <c r="D579">
        <v>12883420155</v>
      </c>
      <c r="E579" s="1">
        <v>45980</v>
      </c>
      <c r="F579" s="1">
        <v>45980</v>
      </c>
      <c r="G579">
        <v>16038123558</v>
      </c>
      <c r="H579">
        <v>825500670619</v>
      </c>
      <c r="I579">
        <v>296.92</v>
      </c>
      <c r="J579" s="1">
        <v>46008</v>
      </c>
      <c r="K579">
        <v>243.38</v>
      </c>
      <c r="L579" s="1">
        <v>45992</v>
      </c>
      <c r="M579">
        <v>-16</v>
      </c>
      <c r="N579">
        <f t="shared" ref="N579:N642" si="9">K579*M579</f>
        <v>-3894.08</v>
      </c>
    </row>
    <row r="580" spans="1:14" x14ac:dyDescent="0.25">
      <c r="A580" t="s">
        <v>14</v>
      </c>
      <c r="B580" t="s">
        <v>236</v>
      </c>
      <c r="C580" t="s">
        <v>294</v>
      </c>
      <c r="D580">
        <v>12883420155</v>
      </c>
      <c r="E580" s="1">
        <v>45980</v>
      </c>
      <c r="F580" s="1">
        <v>45980</v>
      </c>
      <c r="G580">
        <v>16038124674</v>
      </c>
      <c r="H580">
        <v>825500680377</v>
      </c>
      <c r="I580">
        <v>55.21</v>
      </c>
      <c r="J580" s="1">
        <v>46008</v>
      </c>
      <c r="K580">
        <v>45.25</v>
      </c>
      <c r="L580" s="1">
        <v>45992</v>
      </c>
      <c r="M580">
        <v>-16</v>
      </c>
      <c r="N580">
        <f t="shared" si="9"/>
        <v>-724</v>
      </c>
    </row>
    <row r="581" spans="1:14" x14ac:dyDescent="0.25">
      <c r="A581" t="s">
        <v>14</v>
      </c>
      <c r="B581" t="s">
        <v>236</v>
      </c>
      <c r="C581" t="s">
        <v>294</v>
      </c>
      <c r="D581">
        <v>12883420155</v>
      </c>
      <c r="E581" s="1">
        <v>45980</v>
      </c>
      <c r="F581" s="1">
        <v>45980</v>
      </c>
      <c r="G581">
        <v>16038124969</v>
      </c>
      <c r="H581">
        <v>825500680890</v>
      </c>
      <c r="I581">
        <v>55.12</v>
      </c>
      <c r="J581" s="1">
        <v>46008</v>
      </c>
      <c r="K581">
        <v>45.18</v>
      </c>
      <c r="L581" s="1">
        <v>45992</v>
      </c>
      <c r="M581">
        <v>-16</v>
      </c>
      <c r="N581">
        <f t="shared" si="9"/>
        <v>-722.88</v>
      </c>
    </row>
    <row r="582" spans="1:14" x14ac:dyDescent="0.25">
      <c r="A582" t="s">
        <v>14</v>
      </c>
      <c r="B582" t="s">
        <v>236</v>
      </c>
      <c r="C582" t="s">
        <v>294</v>
      </c>
      <c r="D582">
        <v>12883420155</v>
      </c>
      <c r="E582" s="1">
        <v>45980</v>
      </c>
      <c r="F582" s="1">
        <v>45980</v>
      </c>
      <c r="G582">
        <v>16038125324</v>
      </c>
      <c r="H582">
        <v>825500667738</v>
      </c>
      <c r="I582">
        <v>51.62</v>
      </c>
      <c r="J582" s="1">
        <v>46008</v>
      </c>
      <c r="K582">
        <v>42.31</v>
      </c>
      <c r="L582" s="1">
        <v>45992</v>
      </c>
      <c r="M582">
        <v>-16</v>
      </c>
      <c r="N582">
        <f t="shared" si="9"/>
        <v>-676.96</v>
      </c>
    </row>
    <row r="583" spans="1:14" x14ac:dyDescent="0.25">
      <c r="A583" t="s">
        <v>14</v>
      </c>
      <c r="B583" t="s">
        <v>236</v>
      </c>
      <c r="C583" t="s">
        <v>294</v>
      </c>
      <c r="D583">
        <v>12883420155</v>
      </c>
      <c r="E583" s="1">
        <v>45980</v>
      </c>
      <c r="F583" s="1">
        <v>45980</v>
      </c>
      <c r="G583">
        <v>16038125826</v>
      </c>
      <c r="H583">
        <v>825500673083</v>
      </c>
      <c r="I583">
        <v>342.8</v>
      </c>
      <c r="J583" s="1">
        <v>46008</v>
      </c>
      <c r="K583">
        <v>280.98</v>
      </c>
      <c r="L583" s="1">
        <v>45992</v>
      </c>
      <c r="M583">
        <v>-16</v>
      </c>
      <c r="N583">
        <f t="shared" si="9"/>
        <v>-4495.68</v>
      </c>
    </row>
    <row r="584" spans="1:14" x14ac:dyDescent="0.25">
      <c r="A584" t="s">
        <v>14</v>
      </c>
      <c r="B584" t="s">
        <v>236</v>
      </c>
      <c r="C584" t="s">
        <v>294</v>
      </c>
      <c r="D584">
        <v>12883420155</v>
      </c>
      <c r="E584" s="1">
        <v>45980</v>
      </c>
      <c r="F584" s="1">
        <v>45980</v>
      </c>
      <c r="G584">
        <v>16038126218</v>
      </c>
      <c r="H584">
        <v>825500673087</v>
      </c>
      <c r="I584">
        <v>296.58</v>
      </c>
      <c r="J584" s="1">
        <v>46008</v>
      </c>
      <c r="K584">
        <v>243.1</v>
      </c>
      <c r="L584" s="1">
        <v>45992</v>
      </c>
      <c r="M584">
        <v>-16</v>
      </c>
      <c r="N584">
        <f t="shared" si="9"/>
        <v>-3889.6</v>
      </c>
    </row>
    <row r="585" spans="1:14" x14ac:dyDescent="0.25">
      <c r="A585" t="s">
        <v>14</v>
      </c>
      <c r="B585" t="s">
        <v>236</v>
      </c>
      <c r="C585" t="s">
        <v>294</v>
      </c>
      <c r="D585">
        <v>12883420155</v>
      </c>
      <c r="E585" s="1">
        <v>45980</v>
      </c>
      <c r="F585" s="1">
        <v>45980</v>
      </c>
      <c r="G585">
        <v>16038126977</v>
      </c>
      <c r="H585">
        <v>825500675366</v>
      </c>
      <c r="I585">
        <v>39.72</v>
      </c>
      <c r="J585" s="1">
        <v>46008</v>
      </c>
      <c r="K585">
        <v>32.56</v>
      </c>
      <c r="L585" s="1">
        <v>45992</v>
      </c>
      <c r="M585">
        <v>-16</v>
      </c>
      <c r="N585">
        <f t="shared" si="9"/>
        <v>-520.96</v>
      </c>
    </row>
    <row r="586" spans="1:14" x14ac:dyDescent="0.25">
      <c r="A586" t="s">
        <v>14</v>
      </c>
      <c r="B586" t="s">
        <v>236</v>
      </c>
      <c r="C586" t="s">
        <v>294</v>
      </c>
      <c r="D586">
        <v>12883420155</v>
      </c>
      <c r="E586" s="1">
        <v>45980</v>
      </c>
      <c r="F586" s="1">
        <v>45980</v>
      </c>
      <c r="G586">
        <v>16038129982</v>
      </c>
      <c r="H586">
        <v>825500673883</v>
      </c>
      <c r="I586">
        <v>138.59</v>
      </c>
      <c r="J586" s="1">
        <v>46008</v>
      </c>
      <c r="K586">
        <v>113.6</v>
      </c>
      <c r="L586" s="1">
        <v>45992</v>
      </c>
      <c r="M586">
        <v>-16</v>
      </c>
      <c r="N586">
        <f t="shared" si="9"/>
        <v>-1817.6</v>
      </c>
    </row>
    <row r="587" spans="1:14" x14ac:dyDescent="0.25">
      <c r="A587" t="s">
        <v>14</v>
      </c>
      <c r="B587" t="s">
        <v>236</v>
      </c>
      <c r="C587" t="s">
        <v>294</v>
      </c>
      <c r="D587">
        <v>12883420155</v>
      </c>
      <c r="E587" s="1">
        <v>45980</v>
      </c>
      <c r="F587" s="1">
        <v>45980</v>
      </c>
      <c r="G587">
        <v>16038130388</v>
      </c>
      <c r="H587">
        <v>825500685347</v>
      </c>
      <c r="I587">
        <v>19.920000000000002</v>
      </c>
      <c r="J587" s="1">
        <v>46008</v>
      </c>
      <c r="K587">
        <v>16.329999999999998</v>
      </c>
      <c r="L587" s="1">
        <v>45992</v>
      </c>
      <c r="M587">
        <v>-16</v>
      </c>
      <c r="N587">
        <f t="shared" si="9"/>
        <v>-261.27999999999997</v>
      </c>
    </row>
    <row r="588" spans="1:14" x14ac:dyDescent="0.25">
      <c r="A588" t="s">
        <v>14</v>
      </c>
      <c r="B588" t="s">
        <v>236</v>
      </c>
      <c r="C588" t="s">
        <v>294</v>
      </c>
      <c r="D588">
        <v>12883420155</v>
      </c>
      <c r="E588" s="1">
        <v>45980</v>
      </c>
      <c r="F588" s="1">
        <v>45980</v>
      </c>
      <c r="G588">
        <v>16038131597</v>
      </c>
      <c r="H588">
        <v>825500679005</v>
      </c>
      <c r="I588">
        <v>20.56</v>
      </c>
      <c r="J588" s="1">
        <v>46008</v>
      </c>
      <c r="K588">
        <v>16.850000000000001</v>
      </c>
      <c r="L588" s="1">
        <v>45992</v>
      </c>
      <c r="M588">
        <v>-16</v>
      </c>
      <c r="N588">
        <f t="shared" si="9"/>
        <v>-269.60000000000002</v>
      </c>
    </row>
    <row r="589" spans="1:14" x14ac:dyDescent="0.25">
      <c r="A589" t="s">
        <v>14</v>
      </c>
      <c r="B589" t="s">
        <v>236</v>
      </c>
      <c r="C589" t="s">
        <v>294</v>
      </c>
      <c r="D589">
        <v>12883420155</v>
      </c>
      <c r="E589" s="1">
        <v>45980</v>
      </c>
      <c r="F589" s="1">
        <v>45980</v>
      </c>
      <c r="G589">
        <v>16038242733</v>
      </c>
      <c r="H589">
        <v>825500667934</v>
      </c>
      <c r="I589">
        <v>41.03</v>
      </c>
      <c r="J589" s="1">
        <v>46008</v>
      </c>
      <c r="K589">
        <v>33.630000000000003</v>
      </c>
      <c r="L589" s="1">
        <v>45992</v>
      </c>
      <c r="M589">
        <v>-16</v>
      </c>
      <c r="N589">
        <f t="shared" si="9"/>
        <v>-538.08000000000004</v>
      </c>
    </row>
    <row r="590" spans="1:14" x14ac:dyDescent="0.25">
      <c r="A590" t="s">
        <v>14</v>
      </c>
      <c r="B590" t="s">
        <v>236</v>
      </c>
      <c r="C590" t="s">
        <v>294</v>
      </c>
      <c r="D590">
        <v>12883420155</v>
      </c>
      <c r="E590" s="1">
        <v>45980</v>
      </c>
      <c r="F590" s="1">
        <v>45980</v>
      </c>
      <c r="G590">
        <v>16038242930</v>
      </c>
      <c r="H590">
        <v>825500680401</v>
      </c>
      <c r="I590">
        <v>99.87</v>
      </c>
      <c r="J590" s="1">
        <v>46008</v>
      </c>
      <c r="K590">
        <v>81.86</v>
      </c>
      <c r="L590" s="1">
        <v>45992</v>
      </c>
      <c r="M590">
        <v>-16</v>
      </c>
      <c r="N590">
        <f t="shared" si="9"/>
        <v>-1309.76</v>
      </c>
    </row>
    <row r="591" spans="1:14" x14ac:dyDescent="0.25">
      <c r="A591" t="s">
        <v>14</v>
      </c>
      <c r="B591" t="s">
        <v>236</v>
      </c>
      <c r="C591" t="s">
        <v>294</v>
      </c>
      <c r="D591">
        <v>12883420155</v>
      </c>
      <c r="E591" s="1">
        <v>45980</v>
      </c>
      <c r="F591" s="1">
        <v>45980</v>
      </c>
      <c r="G591">
        <v>16038243231</v>
      </c>
      <c r="H591">
        <v>825500667935</v>
      </c>
      <c r="I591">
        <v>801.22</v>
      </c>
      <c r="J591" s="1">
        <v>46008</v>
      </c>
      <c r="K591">
        <v>656.74</v>
      </c>
      <c r="L591" s="1">
        <v>45992</v>
      </c>
      <c r="M591">
        <v>-16</v>
      </c>
      <c r="N591">
        <f t="shared" si="9"/>
        <v>-10507.84</v>
      </c>
    </row>
    <row r="592" spans="1:14" x14ac:dyDescent="0.25">
      <c r="A592" t="s">
        <v>14</v>
      </c>
      <c r="B592" t="s">
        <v>236</v>
      </c>
      <c r="C592" t="s">
        <v>294</v>
      </c>
      <c r="D592">
        <v>12883420155</v>
      </c>
      <c r="E592" s="1">
        <v>45980</v>
      </c>
      <c r="F592" s="1">
        <v>45980</v>
      </c>
      <c r="G592">
        <v>16038250470</v>
      </c>
      <c r="H592">
        <v>825500671824</v>
      </c>
      <c r="I592">
        <v>12.65</v>
      </c>
      <c r="J592" s="1">
        <v>46008</v>
      </c>
      <c r="K592">
        <v>10.37</v>
      </c>
      <c r="L592" s="1">
        <v>45992</v>
      </c>
      <c r="M592">
        <v>-16</v>
      </c>
      <c r="N592">
        <f t="shared" si="9"/>
        <v>-165.92</v>
      </c>
    </row>
    <row r="593" spans="1:14" x14ac:dyDescent="0.25">
      <c r="A593" t="s">
        <v>14</v>
      </c>
      <c r="B593" t="s">
        <v>236</v>
      </c>
      <c r="C593" t="s">
        <v>294</v>
      </c>
      <c r="D593">
        <v>12883420155</v>
      </c>
      <c r="E593" s="1">
        <v>45980</v>
      </c>
      <c r="F593" s="1">
        <v>45980</v>
      </c>
      <c r="G593">
        <v>16038252493</v>
      </c>
      <c r="H593">
        <v>825500671823</v>
      </c>
      <c r="I593">
        <v>60.85</v>
      </c>
      <c r="J593" s="1">
        <v>46008</v>
      </c>
      <c r="K593">
        <v>49.88</v>
      </c>
      <c r="L593" s="1">
        <v>45992</v>
      </c>
      <c r="M593">
        <v>-16</v>
      </c>
      <c r="N593">
        <f t="shared" si="9"/>
        <v>-798.08</v>
      </c>
    </row>
    <row r="594" spans="1:14" x14ac:dyDescent="0.25">
      <c r="A594" t="s">
        <v>14</v>
      </c>
      <c r="B594" t="s">
        <v>236</v>
      </c>
      <c r="C594" t="s">
        <v>294</v>
      </c>
      <c r="D594">
        <v>12883420155</v>
      </c>
      <c r="E594" s="1">
        <v>45980</v>
      </c>
      <c r="F594" s="1">
        <v>45980</v>
      </c>
      <c r="G594">
        <v>16038256930</v>
      </c>
      <c r="H594">
        <v>825500669645</v>
      </c>
      <c r="I594">
        <v>47.17</v>
      </c>
      <c r="J594" s="1">
        <v>46008</v>
      </c>
      <c r="K594">
        <v>38.659999999999997</v>
      </c>
      <c r="L594" s="1">
        <v>45992</v>
      </c>
      <c r="M594">
        <v>-16</v>
      </c>
      <c r="N594">
        <f t="shared" si="9"/>
        <v>-618.55999999999995</v>
      </c>
    </row>
    <row r="595" spans="1:14" x14ac:dyDescent="0.25">
      <c r="A595" t="s">
        <v>14</v>
      </c>
      <c r="B595" t="s">
        <v>236</v>
      </c>
      <c r="C595" t="s">
        <v>294</v>
      </c>
      <c r="D595">
        <v>12883420155</v>
      </c>
      <c r="E595" s="1">
        <v>45980</v>
      </c>
      <c r="F595" s="1">
        <v>45980</v>
      </c>
      <c r="G595">
        <v>16038260485</v>
      </c>
      <c r="H595">
        <v>825500671820</v>
      </c>
      <c r="I595">
        <v>50.95</v>
      </c>
      <c r="J595" s="1">
        <v>46008</v>
      </c>
      <c r="K595">
        <v>41.76</v>
      </c>
      <c r="L595" s="1">
        <v>45992</v>
      </c>
      <c r="M595">
        <v>-16</v>
      </c>
      <c r="N595">
        <f t="shared" si="9"/>
        <v>-668.16</v>
      </c>
    </row>
    <row r="596" spans="1:14" x14ac:dyDescent="0.25">
      <c r="A596" t="s">
        <v>14</v>
      </c>
      <c r="B596" t="s">
        <v>236</v>
      </c>
      <c r="C596" t="s">
        <v>294</v>
      </c>
      <c r="D596">
        <v>12883420155</v>
      </c>
      <c r="E596" s="1">
        <v>45980</v>
      </c>
      <c r="F596" s="1">
        <v>45980</v>
      </c>
      <c r="G596">
        <v>16038261583</v>
      </c>
      <c r="H596">
        <v>825500671825</v>
      </c>
      <c r="I596">
        <v>173.44</v>
      </c>
      <c r="J596" s="1">
        <v>46008</v>
      </c>
      <c r="K596">
        <v>142.16</v>
      </c>
      <c r="L596" s="1">
        <v>45992</v>
      </c>
      <c r="M596">
        <v>-16</v>
      </c>
      <c r="N596">
        <f t="shared" si="9"/>
        <v>-2274.56</v>
      </c>
    </row>
    <row r="597" spans="1:14" x14ac:dyDescent="0.25">
      <c r="A597" t="s">
        <v>14</v>
      </c>
      <c r="B597" t="s">
        <v>236</v>
      </c>
      <c r="C597" t="s">
        <v>294</v>
      </c>
      <c r="D597">
        <v>12883420155</v>
      </c>
      <c r="E597" s="1">
        <v>45980</v>
      </c>
      <c r="F597" s="1">
        <v>45980</v>
      </c>
      <c r="G597">
        <v>16038264020</v>
      </c>
      <c r="H597">
        <v>825500686526</v>
      </c>
      <c r="I597">
        <v>1780.05</v>
      </c>
      <c r="J597" s="1">
        <v>46008</v>
      </c>
      <c r="K597">
        <v>1459.06</v>
      </c>
      <c r="L597" s="1">
        <v>45992</v>
      </c>
      <c r="M597">
        <v>-16</v>
      </c>
      <c r="N597">
        <f t="shared" si="9"/>
        <v>-23344.959999999999</v>
      </c>
    </row>
    <row r="598" spans="1:14" x14ac:dyDescent="0.25">
      <c r="A598" t="s">
        <v>14</v>
      </c>
      <c r="B598" t="s">
        <v>236</v>
      </c>
      <c r="C598" t="s">
        <v>294</v>
      </c>
      <c r="D598">
        <v>12883420155</v>
      </c>
      <c r="E598" s="1">
        <v>45980</v>
      </c>
      <c r="F598" s="1">
        <v>45980</v>
      </c>
      <c r="G598">
        <v>16038265217</v>
      </c>
      <c r="H598">
        <v>825500671821</v>
      </c>
      <c r="I598">
        <v>90.28</v>
      </c>
      <c r="J598" s="1">
        <v>46008</v>
      </c>
      <c r="K598">
        <v>74</v>
      </c>
      <c r="L598" s="1">
        <v>45992</v>
      </c>
      <c r="M598">
        <v>-16</v>
      </c>
      <c r="N598">
        <f t="shared" si="9"/>
        <v>-1184</v>
      </c>
    </row>
    <row r="599" spans="1:14" x14ac:dyDescent="0.25">
      <c r="A599" t="s">
        <v>14</v>
      </c>
      <c r="B599" t="s">
        <v>236</v>
      </c>
      <c r="C599" t="s">
        <v>294</v>
      </c>
      <c r="D599">
        <v>12883420155</v>
      </c>
      <c r="E599" s="1">
        <v>45980</v>
      </c>
      <c r="F599" s="1">
        <v>45980</v>
      </c>
      <c r="G599">
        <v>16038265549</v>
      </c>
      <c r="H599">
        <v>825500686524</v>
      </c>
      <c r="I599">
        <v>28.04</v>
      </c>
      <c r="J599" s="1">
        <v>46008</v>
      </c>
      <c r="K599">
        <v>22.98</v>
      </c>
      <c r="L599" s="1">
        <v>45992</v>
      </c>
      <c r="M599">
        <v>-16</v>
      </c>
      <c r="N599">
        <f t="shared" si="9"/>
        <v>-367.68</v>
      </c>
    </row>
    <row r="600" spans="1:14" x14ac:dyDescent="0.25">
      <c r="A600" t="s">
        <v>14</v>
      </c>
      <c r="B600" t="s">
        <v>236</v>
      </c>
      <c r="C600" t="s">
        <v>294</v>
      </c>
      <c r="D600">
        <v>12883420155</v>
      </c>
      <c r="E600" s="1">
        <v>45980</v>
      </c>
      <c r="F600" s="1">
        <v>45980</v>
      </c>
      <c r="G600">
        <v>16038280494</v>
      </c>
      <c r="H600">
        <v>825500669647</v>
      </c>
      <c r="I600">
        <v>43.7</v>
      </c>
      <c r="J600" s="1">
        <v>46008</v>
      </c>
      <c r="K600">
        <v>35.82</v>
      </c>
      <c r="L600" s="1">
        <v>45992</v>
      </c>
      <c r="M600">
        <v>-16</v>
      </c>
      <c r="N600">
        <f t="shared" si="9"/>
        <v>-573.12</v>
      </c>
    </row>
    <row r="601" spans="1:14" x14ac:dyDescent="0.25">
      <c r="A601" t="s">
        <v>14</v>
      </c>
      <c r="B601" t="s">
        <v>236</v>
      </c>
      <c r="C601" t="s">
        <v>294</v>
      </c>
      <c r="D601">
        <v>12883420155</v>
      </c>
      <c r="E601" s="1">
        <v>45980</v>
      </c>
      <c r="F601" s="1">
        <v>45980</v>
      </c>
      <c r="G601">
        <v>16038285110</v>
      </c>
      <c r="H601">
        <v>825500672004</v>
      </c>
      <c r="I601">
        <v>58.46</v>
      </c>
      <c r="J601" s="1">
        <v>46008</v>
      </c>
      <c r="K601">
        <v>47.92</v>
      </c>
      <c r="L601" s="1">
        <v>45992</v>
      </c>
      <c r="M601">
        <v>-16</v>
      </c>
      <c r="N601">
        <f t="shared" si="9"/>
        <v>-766.72</v>
      </c>
    </row>
    <row r="602" spans="1:14" x14ac:dyDescent="0.25">
      <c r="A602" t="s">
        <v>14</v>
      </c>
      <c r="B602" t="s">
        <v>236</v>
      </c>
      <c r="C602" t="s">
        <v>294</v>
      </c>
      <c r="D602">
        <v>12883420155</v>
      </c>
      <c r="E602" s="1">
        <v>45980</v>
      </c>
      <c r="F602" s="1">
        <v>45980</v>
      </c>
      <c r="G602">
        <v>16038292927</v>
      </c>
      <c r="H602">
        <v>825500685918</v>
      </c>
      <c r="I602">
        <v>43.37</v>
      </c>
      <c r="J602" s="1">
        <v>46008</v>
      </c>
      <c r="K602">
        <v>35.549999999999997</v>
      </c>
      <c r="L602" s="1">
        <v>45992</v>
      </c>
      <c r="M602">
        <v>-16</v>
      </c>
      <c r="N602">
        <f t="shared" si="9"/>
        <v>-568.79999999999995</v>
      </c>
    </row>
    <row r="603" spans="1:14" x14ac:dyDescent="0.25">
      <c r="A603" t="s">
        <v>14</v>
      </c>
      <c r="B603" t="s">
        <v>236</v>
      </c>
      <c r="C603" t="s">
        <v>294</v>
      </c>
      <c r="D603">
        <v>12883420155</v>
      </c>
      <c r="E603" s="1">
        <v>45980</v>
      </c>
      <c r="F603" s="1">
        <v>45980</v>
      </c>
      <c r="G603">
        <v>16038293520</v>
      </c>
      <c r="H603">
        <v>825500673085</v>
      </c>
      <c r="I603">
        <v>2051.44</v>
      </c>
      <c r="J603" s="1">
        <v>46008</v>
      </c>
      <c r="K603">
        <v>1681.51</v>
      </c>
      <c r="L603" s="1">
        <v>45992</v>
      </c>
      <c r="M603">
        <v>-16</v>
      </c>
      <c r="N603">
        <f t="shared" si="9"/>
        <v>-26904.16</v>
      </c>
    </row>
    <row r="604" spans="1:14" x14ac:dyDescent="0.25">
      <c r="A604" t="s">
        <v>14</v>
      </c>
      <c r="B604" t="s">
        <v>236</v>
      </c>
      <c r="C604" t="s">
        <v>294</v>
      </c>
      <c r="D604">
        <v>12883420155</v>
      </c>
      <c r="E604" s="1">
        <v>45980</v>
      </c>
      <c r="F604" s="1">
        <v>45980</v>
      </c>
      <c r="G604">
        <v>16038298859</v>
      </c>
      <c r="H604">
        <v>825500673086</v>
      </c>
      <c r="I604">
        <v>1892.01</v>
      </c>
      <c r="J604" s="1">
        <v>46008</v>
      </c>
      <c r="K604">
        <v>1550.83</v>
      </c>
      <c r="L604" s="1">
        <v>45992</v>
      </c>
      <c r="M604">
        <v>-16</v>
      </c>
      <c r="N604">
        <f t="shared" si="9"/>
        <v>-24813.279999999999</v>
      </c>
    </row>
    <row r="605" spans="1:14" x14ac:dyDescent="0.25">
      <c r="A605" t="s">
        <v>14</v>
      </c>
      <c r="B605" t="s">
        <v>236</v>
      </c>
      <c r="C605" t="s">
        <v>294</v>
      </c>
      <c r="D605">
        <v>12883420155</v>
      </c>
      <c r="E605" s="1">
        <v>45980</v>
      </c>
      <c r="F605" s="1">
        <v>45980</v>
      </c>
      <c r="G605">
        <v>16038301053</v>
      </c>
      <c r="H605">
        <v>825500673084</v>
      </c>
      <c r="I605">
        <v>51.15</v>
      </c>
      <c r="J605" s="1">
        <v>46008</v>
      </c>
      <c r="K605">
        <v>41.93</v>
      </c>
      <c r="L605" s="1">
        <v>45992</v>
      </c>
      <c r="M605">
        <v>-16</v>
      </c>
      <c r="N605">
        <f t="shared" si="9"/>
        <v>-670.88</v>
      </c>
    </row>
    <row r="606" spans="1:14" x14ac:dyDescent="0.25">
      <c r="A606" t="s">
        <v>14</v>
      </c>
      <c r="B606" t="s">
        <v>236</v>
      </c>
      <c r="C606" t="s">
        <v>294</v>
      </c>
      <c r="D606">
        <v>12883420155</v>
      </c>
      <c r="E606" s="1">
        <v>45980</v>
      </c>
      <c r="F606" s="1">
        <v>45980</v>
      </c>
      <c r="G606">
        <v>16038302933</v>
      </c>
      <c r="H606">
        <v>825500670606</v>
      </c>
      <c r="I606">
        <v>141.19</v>
      </c>
      <c r="J606" s="1">
        <v>46008</v>
      </c>
      <c r="K606">
        <v>115.73</v>
      </c>
      <c r="L606" s="1">
        <v>45992</v>
      </c>
      <c r="M606">
        <v>-16</v>
      </c>
      <c r="N606">
        <f t="shared" si="9"/>
        <v>-1851.68</v>
      </c>
    </row>
    <row r="607" spans="1:14" x14ac:dyDescent="0.25">
      <c r="A607" t="s">
        <v>14</v>
      </c>
      <c r="B607" t="s">
        <v>236</v>
      </c>
      <c r="C607" t="s">
        <v>294</v>
      </c>
      <c r="D607">
        <v>12883420155</v>
      </c>
      <c r="E607" s="1">
        <v>45980</v>
      </c>
      <c r="F607" s="1">
        <v>45980</v>
      </c>
      <c r="G607">
        <v>16038304413</v>
      </c>
      <c r="H607">
        <v>825500684802</v>
      </c>
      <c r="I607">
        <v>3229.96</v>
      </c>
      <c r="J607" s="1">
        <v>46008</v>
      </c>
      <c r="K607">
        <v>2647.51</v>
      </c>
      <c r="L607" s="1">
        <v>45992</v>
      </c>
      <c r="M607">
        <v>-16</v>
      </c>
      <c r="N607">
        <f t="shared" si="9"/>
        <v>-42360.160000000003</v>
      </c>
    </row>
    <row r="608" spans="1:14" x14ac:dyDescent="0.25">
      <c r="A608" t="s">
        <v>14</v>
      </c>
      <c r="B608" t="s">
        <v>236</v>
      </c>
      <c r="C608" t="s">
        <v>294</v>
      </c>
      <c r="D608">
        <v>12883420155</v>
      </c>
      <c r="E608" s="1">
        <v>45980</v>
      </c>
      <c r="F608" s="1">
        <v>45980</v>
      </c>
      <c r="G608">
        <v>16038316598</v>
      </c>
      <c r="H608">
        <v>825500671822</v>
      </c>
      <c r="I608">
        <v>19.920000000000002</v>
      </c>
      <c r="J608" s="1">
        <v>46008</v>
      </c>
      <c r="K608">
        <v>16.329999999999998</v>
      </c>
      <c r="L608" s="1">
        <v>45992</v>
      </c>
      <c r="M608">
        <v>-16</v>
      </c>
      <c r="N608">
        <f t="shared" si="9"/>
        <v>-261.27999999999997</v>
      </c>
    </row>
    <row r="609" spans="1:14" x14ac:dyDescent="0.25">
      <c r="A609" t="s">
        <v>14</v>
      </c>
      <c r="B609" t="s">
        <v>236</v>
      </c>
      <c r="C609" t="s">
        <v>294</v>
      </c>
      <c r="D609">
        <v>12883420155</v>
      </c>
      <c r="E609" s="1">
        <v>45980</v>
      </c>
      <c r="F609" s="1">
        <v>45980</v>
      </c>
      <c r="G609">
        <v>16038319252</v>
      </c>
      <c r="H609">
        <v>825500686525</v>
      </c>
      <c r="I609">
        <v>16.53</v>
      </c>
      <c r="J609" s="1">
        <v>46008</v>
      </c>
      <c r="K609">
        <v>13.55</v>
      </c>
      <c r="L609" s="1">
        <v>45992</v>
      </c>
      <c r="M609">
        <v>-16</v>
      </c>
      <c r="N609">
        <f t="shared" si="9"/>
        <v>-216.8</v>
      </c>
    </row>
    <row r="610" spans="1:14" x14ac:dyDescent="0.25">
      <c r="A610" t="s">
        <v>14</v>
      </c>
      <c r="B610" t="s">
        <v>236</v>
      </c>
      <c r="C610" t="s">
        <v>294</v>
      </c>
      <c r="D610">
        <v>12883420155</v>
      </c>
      <c r="E610" s="1">
        <v>45980</v>
      </c>
      <c r="F610" s="1">
        <v>45980</v>
      </c>
      <c r="G610">
        <v>16038324268</v>
      </c>
      <c r="H610">
        <v>825500680376</v>
      </c>
      <c r="I610">
        <v>19.920000000000002</v>
      </c>
      <c r="J610" s="1">
        <v>46008</v>
      </c>
      <c r="K610">
        <v>16.329999999999998</v>
      </c>
      <c r="L610" s="1">
        <v>45992</v>
      </c>
      <c r="M610">
        <v>-16</v>
      </c>
      <c r="N610">
        <f t="shared" si="9"/>
        <v>-261.27999999999997</v>
      </c>
    </row>
    <row r="611" spans="1:14" x14ac:dyDescent="0.25">
      <c r="A611" t="s">
        <v>14</v>
      </c>
      <c r="B611" t="s">
        <v>236</v>
      </c>
      <c r="C611" t="s">
        <v>294</v>
      </c>
      <c r="D611">
        <v>12883420155</v>
      </c>
      <c r="E611" s="1">
        <v>45980</v>
      </c>
      <c r="F611" s="1">
        <v>45980</v>
      </c>
      <c r="G611">
        <v>16038324908</v>
      </c>
      <c r="H611">
        <v>825500670864</v>
      </c>
      <c r="I611">
        <v>4.5</v>
      </c>
      <c r="J611" s="1">
        <v>46008</v>
      </c>
      <c r="K611">
        <v>3.69</v>
      </c>
      <c r="L611" s="1">
        <v>45992</v>
      </c>
      <c r="M611">
        <v>-16</v>
      </c>
      <c r="N611">
        <f t="shared" si="9"/>
        <v>-59.04</v>
      </c>
    </row>
    <row r="612" spans="1:14" x14ac:dyDescent="0.25">
      <c r="A612" t="s">
        <v>14</v>
      </c>
      <c r="B612" t="s">
        <v>236</v>
      </c>
      <c r="C612" t="s">
        <v>294</v>
      </c>
      <c r="D612">
        <v>12883420155</v>
      </c>
      <c r="E612" s="1">
        <v>45980</v>
      </c>
      <c r="F612" s="1">
        <v>45980</v>
      </c>
      <c r="G612">
        <v>16038326970</v>
      </c>
      <c r="H612">
        <v>825500669646</v>
      </c>
      <c r="I612">
        <v>190.71</v>
      </c>
      <c r="J612" s="1">
        <v>46008</v>
      </c>
      <c r="K612">
        <v>156.32</v>
      </c>
      <c r="L612" s="1">
        <v>45992</v>
      </c>
      <c r="M612">
        <v>-16</v>
      </c>
      <c r="N612">
        <f t="shared" si="9"/>
        <v>-2501.12</v>
      </c>
    </row>
    <row r="613" spans="1:14" x14ac:dyDescent="0.25">
      <c r="A613" t="s">
        <v>14</v>
      </c>
      <c r="B613" t="s">
        <v>236</v>
      </c>
      <c r="C613" t="s">
        <v>294</v>
      </c>
      <c r="D613">
        <v>12883420155</v>
      </c>
      <c r="E613" s="1">
        <v>45980</v>
      </c>
      <c r="F613" s="1">
        <v>45980</v>
      </c>
      <c r="G613">
        <v>16038330281</v>
      </c>
      <c r="H613">
        <v>825500673299</v>
      </c>
      <c r="I613">
        <v>13.41</v>
      </c>
      <c r="J613" s="1">
        <v>46008</v>
      </c>
      <c r="K613">
        <v>10.99</v>
      </c>
      <c r="L613" s="1">
        <v>45992</v>
      </c>
      <c r="M613">
        <v>-16</v>
      </c>
      <c r="N613">
        <f t="shared" si="9"/>
        <v>-175.84</v>
      </c>
    </row>
    <row r="614" spans="1:14" x14ac:dyDescent="0.25">
      <c r="A614" t="s">
        <v>14</v>
      </c>
      <c r="B614" t="s">
        <v>236</v>
      </c>
      <c r="C614" t="s">
        <v>294</v>
      </c>
      <c r="D614">
        <v>12883420155</v>
      </c>
      <c r="E614" s="1">
        <v>45980</v>
      </c>
      <c r="F614" s="1">
        <v>45980</v>
      </c>
      <c r="G614">
        <v>16038334542</v>
      </c>
      <c r="H614">
        <v>825500684778</v>
      </c>
      <c r="I614">
        <v>681.17</v>
      </c>
      <c r="J614" s="1">
        <v>46008</v>
      </c>
      <c r="K614">
        <v>558.34</v>
      </c>
      <c r="L614" s="1">
        <v>45992</v>
      </c>
      <c r="M614">
        <v>-16</v>
      </c>
      <c r="N614">
        <f t="shared" si="9"/>
        <v>-8933.44</v>
      </c>
    </row>
    <row r="615" spans="1:14" x14ac:dyDescent="0.25">
      <c r="A615" t="s">
        <v>14</v>
      </c>
      <c r="B615" t="s">
        <v>236</v>
      </c>
      <c r="C615" t="s">
        <v>294</v>
      </c>
      <c r="D615">
        <v>12883420155</v>
      </c>
      <c r="E615" s="1">
        <v>45980</v>
      </c>
      <c r="F615" s="1">
        <v>45980</v>
      </c>
      <c r="G615">
        <v>16038334918</v>
      </c>
      <c r="H615">
        <v>825500684780</v>
      </c>
      <c r="I615">
        <v>100.82</v>
      </c>
      <c r="J615" s="1">
        <v>46008</v>
      </c>
      <c r="K615">
        <v>82.64</v>
      </c>
      <c r="L615" s="1">
        <v>45992</v>
      </c>
      <c r="M615">
        <v>-16</v>
      </c>
      <c r="N615">
        <f t="shared" si="9"/>
        <v>-1322.24</v>
      </c>
    </row>
    <row r="616" spans="1:14" x14ac:dyDescent="0.25">
      <c r="A616" t="s">
        <v>14</v>
      </c>
      <c r="B616" t="s">
        <v>236</v>
      </c>
      <c r="C616" t="s">
        <v>294</v>
      </c>
      <c r="D616">
        <v>12883420155</v>
      </c>
      <c r="E616" s="1">
        <v>45980</v>
      </c>
      <c r="F616" s="1">
        <v>45980</v>
      </c>
      <c r="G616">
        <v>16038335287</v>
      </c>
      <c r="H616">
        <v>825500670863</v>
      </c>
      <c r="I616">
        <v>1513.13</v>
      </c>
      <c r="J616" s="1">
        <v>46008</v>
      </c>
      <c r="K616">
        <v>1240.27</v>
      </c>
      <c r="L616" s="1">
        <v>45992</v>
      </c>
      <c r="M616">
        <v>-16</v>
      </c>
      <c r="N616">
        <f t="shared" si="9"/>
        <v>-19844.32</v>
      </c>
    </row>
    <row r="617" spans="1:14" x14ac:dyDescent="0.25">
      <c r="A617" t="s">
        <v>14</v>
      </c>
      <c r="B617" t="s">
        <v>236</v>
      </c>
      <c r="C617" t="s">
        <v>294</v>
      </c>
      <c r="D617">
        <v>12883420155</v>
      </c>
      <c r="E617" s="1">
        <v>45980</v>
      </c>
      <c r="F617" s="1">
        <v>45980</v>
      </c>
      <c r="G617">
        <v>16038335817</v>
      </c>
      <c r="H617">
        <v>825500680402</v>
      </c>
      <c r="I617">
        <v>1683.64</v>
      </c>
      <c r="J617" s="1">
        <v>46008</v>
      </c>
      <c r="K617">
        <v>1380.03</v>
      </c>
      <c r="L617" s="1">
        <v>45992</v>
      </c>
      <c r="M617">
        <v>-16</v>
      </c>
      <c r="N617">
        <f t="shared" si="9"/>
        <v>-22080.48</v>
      </c>
    </row>
    <row r="618" spans="1:14" x14ac:dyDescent="0.25">
      <c r="A618" t="s">
        <v>14</v>
      </c>
      <c r="B618" t="s">
        <v>236</v>
      </c>
      <c r="C618" t="s">
        <v>294</v>
      </c>
      <c r="D618">
        <v>12883420155</v>
      </c>
      <c r="E618" s="1">
        <v>45980</v>
      </c>
      <c r="F618" s="1">
        <v>45980</v>
      </c>
      <c r="G618">
        <v>16038336264</v>
      </c>
      <c r="H618">
        <v>825500672005</v>
      </c>
      <c r="I618">
        <v>27.86</v>
      </c>
      <c r="J618" s="1">
        <v>46008</v>
      </c>
      <c r="K618">
        <v>22.84</v>
      </c>
      <c r="L618" s="1">
        <v>45992</v>
      </c>
      <c r="M618">
        <v>-16</v>
      </c>
      <c r="N618">
        <f t="shared" si="9"/>
        <v>-365.44</v>
      </c>
    </row>
    <row r="619" spans="1:14" x14ac:dyDescent="0.25">
      <c r="A619" t="s">
        <v>14</v>
      </c>
      <c r="B619" t="s">
        <v>236</v>
      </c>
      <c r="C619" t="s">
        <v>294</v>
      </c>
      <c r="D619">
        <v>12883420155</v>
      </c>
      <c r="E619" s="1">
        <v>45980</v>
      </c>
      <c r="F619" s="1">
        <v>45980</v>
      </c>
      <c r="G619">
        <v>16038338618</v>
      </c>
      <c r="H619">
        <v>825500675162</v>
      </c>
      <c r="I619">
        <v>2099.62</v>
      </c>
      <c r="J619" s="1">
        <v>46008</v>
      </c>
      <c r="K619">
        <v>1721</v>
      </c>
      <c r="L619" s="1">
        <v>45992</v>
      </c>
      <c r="M619">
        <v>-16</v>
      </c>
      <c r="N619">
        <f t="shared" si="9"/>
        <v>-27536</v>
      </c>
    </row>
    <row r="620" spans="1:14" x14ac:dyDescent="0.25">
      <c r="A620" t="s">
        <v>14</v>
      </c>
      <c r="B620" t="s">
        <v>236</v>
      </c>
      <c r="C620" t="s">
        <v>294</v>
      </c>
      <c r="D620">
        <v>12883420155</v>
      </c>
      <c r="E620" s="1">
        <v>45980</v>
      </c>
      <c r="F620" s="1">
        <v>45980</v>
      </c>
      <c r="G620">
        <v>16038340150</v>
      </c>
      <c r="H620">
        <v>825500685914</v>
      </c>
      <c r="I620">
        <v>19.920000000000002</v>
      </c>
      <c r="J620" s="1">
        <v>46008</v>
      </c>
      <c r="K620">
        <v>16.329999999999998</v>
      </c>
      <c r="L620" s="1">
        <v>45992</v>
      </c>
      <c r="M620">
        <v>-16</v>
      </c>
      <c r="N620">
        <f t="shared" si="9"/>
        <v>-261.27999999999997</v>
      </c>
    </row>
    <row r="621" spans="1:14" x14ac:dyDescent="0.25">
      <c r="A621" t="s">
        <v>14</v>
      </c>
      <c r="B621" t="s">
        <v>236</v>
      </c>
      <c r="C621" t="s">
        <v>294</v>
      </c>
      <c r="D621">
        <v>12883420155</v>
      </c>
      <c r="E621" s="1">
        <v>45980</v>
      </c>
      <c r="F621" s="1">
        <v>45980</v>
      </c>
      <c r="G621">
        <v>16038343459</v>
      </c>
      <c r="H621">
        <v>825500683352</v>
      </c>
      <c r="I621">
        <v>1172.97</v>
      </c>
      <c r="J621" s="1">
        <v>46008</v>
      </c>
      <c r="K621">
        <v>961.45</v>
      </c>
      <c r="L621" s="1">
        <v>45992</v>
      </c>
      <c r="M621">
        <v>-16</v>
      </c>
      <c r="N621">
        <f t="shared" si="9"/>
        <v>-15383.2</v>
      </c>
    </row>
    <row r="622" spans="1:14" x14ac:dyDescent="0.25">
      <c r="A622" t="s">
        <v>14</v>
      </c>
      <c r="B622" t="s">
        <v>236</v>
      </c>
      <c r="C622" t="s">
        <v>294</v>
      </c>
      <c r="D622">
        <v>12883420155</v>
      </c>
      <c r="E622" s="1">
        <v>45980</v>
      </c>
      <c r="F622" s="1">
        <v>45980</v>
      </c>
      <c r="G622">
        <v>16038344149</v>
      </c>
      <c r="H622">
        <v>825500673884</v>
      </c>
      <c r="I622">
        <v>81.569999999999993</v>
      </c>
      <c r="J622" s="1">
        <v>46008</v>
      </c>
      <c r="K622">
        <v>66.86</v>
      </c>
      <c r="L622" s="1">
        <v>45992</v>
      </c>
      <c r="M622">
        <v>-16</v>
      </c>
      <c r="N622">
        <f t="shared" si="9"/>
        <v>-1069.76</v>
      </c>
    </row>
    <row r="623" spans="1:14" x14ac:dyDescent="0.25">
      <c r="A623" t="s">
        <v>14</v>
      </c>
      <c r="B623" t="s">
        <v>236</v>
      </c>
      <c r="C623" t="s">
        <v>294</v>
      </c>
      <c r="D623">
        <v>12883420155</v>
      </c>
      <c r="E623" s="1">
        <v>45980</v>
      </c>
      <c r="F623" s="1">
        <v>45980</v>
      </c>
      <c r="G623">
        <v>16038346509</v>
      </c>
      <c r="H623">
        <v>825500684777</v>
      </c>
      <c r="I623">
        <v>31.29</v>
      </c>
      <c r="J623" s="1">
        <v>46008</v>
      </c>
      <c r="K623">
        <v>25.65</v>
      </c>
      <c r="L623" s="1">
        <v>45992</v>
      </c>
      <c r="M623">
        <v>-16</v>
      </c>
      <c r="N623">
        <f t="shared" si="9"/>
        <v>-410.4</v>
      </c>
    </row>
    <row r="624" spans="1:14" x14ac:dyDescent="0.25">
      <c r="A624" t="s">
        <v>14</v>
      </c>
      <c r="B624" t="s">
        <v>236</v>
      </c>
      <c r="C624" t="s">
        <v>294</v>
      </c>
      <c r="D624">
        <v>12883420155</v>
      </c>
      <c r="E624" s="1">
        <v>45980</v>
      </c>
      <c r="F624" s="1">
        <v>45980</v>
      </c>
      <c r="G624">
        <v>16038346652</v>
      </c>
      <c r="H624">
        <v>825500670866</v>
      </c>
      <c r="I624">
        <v>27.56</v>
      </c>
      <c r="J624" s="1">
        <v>46008</v>
      </c>
      <c r="K624">
        <v>22.59</v>
      </c>
      <c r="L624" s="1">
        <v>45992</v>
      </c>
      <c r="M624">
        <v>-16</v>
      </c>
      <c r="N624">
        <f t="shared" si="9"/>
        <v>-361.44</v>
      </c>
    </row>
    <row r="625" spans="1:14" x14ac:dyDescent="0.25">
      <c r="A625" t="s">
        <v>14</v>
      </c>
      <c r="B625" t="s">
        <v>236</v>
      </c>
      <c r="C625" t="s">
        <v>294</v>
      </c>
      <c r="D625">
        <v>12883420155</v>
      </c>
      <c r="E625" s="1">
        <v>45980</v>
      </c>
      <c r="F625" s="1">
        <v>45980</v>
      </c>
      <c r="G625">
        <v>16038349032</v>
      </c>
      <c r="H625">
        <v>825500683353</v>
      </c>
      <c r="I625">
        <v>473.06</v>
      </c>
      <c r="J625" s="1">
        <v>46008</v>
      </c>
      <c r="K625">
        <v>387.75</v>
      </c>
      <c r="L625" s="1">
        <v>45992</v>
      </c>
      <c r="M625">
        <v>-16</v>
      </c>
      <c r="N625">
        <f t="shared" si="9"/>
        <v>-6204</v>
      </c>
    </row>
    <row r="626" spans="1:14" x14ac:dyDescent="0.25">
      <c r="A626" t="s">
        <v>14</v>
      </c>
      <c r="B626" t="s">
        <v>236</v>
      </c>
      <c r="C626" t="s">
        <v>294</v>
      </c>
      <c r="D626">
        <v>12883420155</v>
      </c>
      <c r="E626" s="1">
        <v>45980</v>
      </c>
      <c r="F626" s="1">
        <v>45980</v>
      </c>
      <c r="G626">
        <v>16038349299</v>
      </c>
      <c r="H626">
        <v>825500668313</v>
      </c>
      <c r="I626">
        <v>3240.69</v>
      </c>
      <c r="J626" s="1">
        <v>46008</v>
      </c>
      <c r="K626">
        <v>2656.3</v>
      </c>
      <c r="L626" s="1">
        <v>45992</v>
      </c>
      <c r="M626">
        <v>-16</v>
      </c>
      <c r="N626">
        <f t="shared" si="9"/>
        <v>-42500.800000000003</v>
      </c>
    </row>
    <row r="627" spans="1:14" x14ac:dyDescent="0.25">
      <c r="A627" t="s">
        <v>14</v>
      </c>
      <c r="B627" t="s">
        <v>236</v>
      </c>
      <c r="C627" t="s">
        <v>294</v>
      </c>
      <c r="D627">
        <v>12883420155</v>
      </c>
      <c r="E627" s="1">
        <v>45980</v>
      </c>
      <c r="F627" s="1">
        <v>45980</v>
      </c>
      <c r="G627">
        <v>16038367538</v>
      </c>
      <c r="H627">
        <v>825500671639</v>
      </c>
      <c r="I627">
        <v>34.29</v>
      </c>
      <c r="J627" s="1">
        <v>46008</v>
      </c>
      <c r="K627">
        <v>28.11</v>
      </c>
      <c r="L627" s="1">
        <v>45992</v>
      </c>
      <c r="M627">
        <v>-16</v>
      </c>
      <c r="N627">
        <f t="shared" si="9"/>
        <v>-449.76</v>
      </c>
    </row>
    <row r="628" spans="1:14" x14ac:dyDescent="0.25">
      <c r="A628" t="s">
        <v>14</v>
      </c>
      <c r="B628" t="s">
        <v>236</v>
      </c>
      <c r="C628" t="s">
        <v>294</v>
      </c>
      <c r="D628">
        <v>12883420155</v>
      </c>
      <c r="E628" s="1">
        <v>45980</v>
      </c>
      <c r="F628" s="1">
        <v>45980</v>
      </c>
      <c r="G628">
        <v>16038368582</v>
      </c>
      <c r="H628">
        <v>825500683354</v>
      </c>
      <c r="I628">
        <v>55.92</v>
      </c>
      <c r="J628" s="1">
        <v>46008</v>
      </c>
      <c r="K628">
        <v>45.84</v>
      </c>
      <c r="L628" s="1">
        <v>45992</v>
      </c>
      <c r="M628">
        <v>-16</v>
      </c>
      <c r="N628">
        <f t="shared" si="9"/>
        <v>-733.44</v>
      </c>
    </row>
    <row r="629" spans="1:14" x14ac:dyDescent="0.25">
      <c r="A629" t="s">
        <v>14</v>
      </c>
      <c r="B629" t="s">
        <v>236</v>
      </c>
      <c r="C629" t="s">
        <v>294</v>
      </c>
      <c r="D629">
        <v>12883420155</v>
      </c>
      <c r="E629" s="1">
        <v>45980</v>
      </c>
      <c r="F629" s="1">
        <v>45980</v>
      </c>
      <c r="G629">
        <v>16038369784</v>
      </c>
      <c r="H629">
        <v>825500671638</v>
      </c>
      <c r="I629">
        <v>939.35</v>
      </c>
      <c r="J629" s="1">
        <v>46008</v>
      </c>
      <c r="K629">
        <v>769.96</v>
      </c>
      <c r="L629" s="1">
        <v>45992</v>
      </c>
      <c r="M629">
        <v>-16</v>
      </c>
      <c r="N629">
        <f t="shared" si="9"/>
        <v>-12319.36</v>
      </c>
    </row>
    <row r="630" spans="1:14" x14ac:dyDescent="0.25">
      <c r="A630" t="s">
        <v>14</v>
      </c>
      <c r="B630" t="s">
        <v>236</v>
      </c>
      <c r="C630" t="s">
        <v>294</v>
      </c>
      <c r="D630">
        <v>12883420155</v>
      </c>
      <c r="E630" s="1">
        <v>45980</v>
      </c>
      <c r="F630" s="1">
        <v>45980</v>
      </c>
      <c r="G630">
        <v>16038381837</v>
      </c>
      <c r="H630">
        <v>825500670865</v>
      </c>
      <c r="I630">
        <v>115.8</v>
      </c>
      <c r="J630" s="1">
        <v>46008</v>
      </c>
      <c r="K630">
        <v>94.92</v>
      </c>
      <c r="L630" s="1">
        <v>45992</v>
      </c>
      <c r="M630">
        <v>-16</v>
      </c>
      <c r="N630">
        <f t="shared" si="9"/>
        <v>-1518.72</v>
      </c>
    </row>
    <row r="631" spans="1:14" x14ac:dyDescent="0.25">
      <c r="A631" t="s">
        <v>14</v>
      </c>
      <c r="B631" t="s">
        <v>236</v>
      </c>
      <c r="C631" t="s">
        <v>294</v>
      </c>
      <c r="D631">
        <v>12883420155</v>
      </c>
      <c r="E631" s="1">
        <v>45980</v>
      </c>
      <c r="F631" s="1">
        <v>45980</v>
      </c>
      <c r="G631">
        <v>16038382186</v>
      </c>
      <c r="H631">
        <v>825500675200</v>
      </c>
      <c r="I631">
        <v>104.81</v>
      </c>
      <c r="J631" s="1">
        <v>46008</v>
      </c>
      <c r="K631">
        <v>85.91</v>
      </c>
      <c r="L631" s="1">
        <v>45992</v>
      </c>
      <c r="M631">
        <v>-16</v>
      </c>
      <c r="N631">
        <f t="shared" si="9"/>
        <v>-1374.56</v>
      </c>
    </row>
    <row r="632" spans="1:14" x14ac:dyDescent="0.25">
      <c r="A632" t="s">
        <v>14</v>
      </c>
      <c r="B632" t="s">
        <v>236</v>
      </c>
      <c r="C632" t="s">
        <v>294</v>
      </c>
      <c r="D632">
        <v>12883420155</v>
      </c>
      <c r="E632" s="1">
        <v>45980</v>
      </c>
      <c r="F632" s="1">
        <v>45980</v>
      </c>
      <c r="G632">
        <v>16038393172</v>
      </c>
      <c r="H632">
        <v>825500671640</v>
      </c>
      <c r="I632">
        <v>1690.59</v>
      </c>
      <c r="J632" s="1">
        <v>46008</v>
      </c>
      <c r="K632">
        <v>1385.73</v>
      </c>
      <c r="L632" s="1">
        <v>45992</v>
      </c>
      <c r="M632">
        <v>-16</v>
      </c>
      <c r="N632">
        <f t="shared" si="9"/>
        <v>-22171.68</v>
      </c>
    </row>
    <row r="633" spans="1:14" x14ac:dyDescent="0.25">
      <c r="A633" t="s">
        <v>14</v>
      </c>
      <c r="B633" t="s">
        <v>236</v>
      </c>
      <c r="C633" t="s">
        <v>294</v>
      </c>
      <c r="D633">
        <v>12883420155</v>
      </c>
      <c r="E633" s="1">
        <v>45980</v>
      </c>
      <c r="F633" s="1">
        <v>45980</v>
      </c>
      <c r="G633">
        <v>16038393668</v>
      </c>
      <c r="H633">
        <v>825500675201</v>
      </c>
      <c r="I633">
        <v>30.29</v>
      </c>
      <c r="J633" s="1">
        <v>46008</v>
      </c>
      <c r="K633">
        <v>24.83</v>
      </c>
      <c r="L633" s="1">
        <v>45992</v>
      </c>
      <c r="M633">
        <v>-16</v>
      </c>
      <c r="N633">
        <f t="shared" si="9"/>
        <v>-397.28</v>
      </c>
    </row>
    <row r="634" spans="1:14" x14ac:dyDescent="0.25">
      <c r="A634" t="s">
        <v>14</v>
      </c>
      <c r="B634" t="s">
        <v>236</v>
      </c>
      <c r="C634" t="s">
        <v>294</v>
      </c>
      <c r="D634">
        <v>12883420155</v>
      </c>
      <c r="E634" s="1">
        <v>45980</v>
      </c>
      <c r="F634" s="1">
        <v>45980</v>
      </c>
      <c r="G634">
        <v>16038399566</v>
      </c>
      <c r="H634">
        <v>825500673300</v>
      </c>
      <c r="I634">
        <v>3086.53</v>
      </c>
      <c r="J634" s="1">
        <v>46008</v>
      </c>
      <c r="K634">
        <v>2529.94</v>
      </c>
      <c r="L634" s="1">
        <v>45992</v>
      </c>
      <c r="M634">
        <v>-16</v>
      </c>
      <c r="N634">
        <f t="shared" si="9"/>
        <v>-40479.040000000001</v>
      </c>
    </row>
    <row r="635" spans="1:14" x14ac:dyDescent="0.25">
      <c r="A635" t="s">
        <v>14</v>
      </c>
      <c r="B635" t="s">
        <v>236</v>
      </c>
      <c r="C635" t="s">
        <v>294</v>
      </c>
      <c r="D635">
        <v>12883420155</v>
      </c>
      <c r="E635" s="1">
        <v>45980</v>
      </c>
      <c r="F635" s="1">
        <v>45980</v>
      </c>
      <c r="G635">
        <v>16038401474</v>
      </c>
      <c r="H635">
        <v>825500686299</v>
      </c>
      <c r="I635">
        <v>2257.9899999999998</v>
      </c>
      <c r="J635" s="1">
        <v>46008</v>
      </c>
      <c r="K635">
        <v>1850.81</v>
      </c>
      <c r="L635" s="1">
        <v>45992</v>
      </c>
      <c r="M635">
        <v>-16</v>
      </c>
      <c r="N635">
        <f t="shared" si="9"/>
        <v>-29612.959999999999</v>
      </c>
    </row>
    <row r="636" spans="1:14" x14ac:dyDescent="0.25">
      <c r="A636" t="s">
        <v>14</v>
      </c>
      <c r="B636" t="s">
        <v>236</v>
      </c>
      <c r="C636" t="s">
        <v>294</v>
      </c>
      <c r="D636">
        <v>12883420155</v>
      </c>
      <c r="E636" s="1">
        <v>45980</v>
      </c>
      <c r="F636" s="1">
        <v>45980</v>
      </c>
      <c r="G636">
        <v>16038402423</v>
      </c>
      <c r="H636">
        <v>825500686300</v>
      </c>
      <c r="I636">
        <v>324.56</v>
      </c>
      <c r="J636" s="1">
        <v>46008</v>
      </c>
      <c r="K636">
        <v>266.02999999999997</v>
      </c>
      <c r="L636" s="1">
        <v>45992</v>
      </c>
      <c r="M636">
        <v>-16</v>
      </c>
      <c r="N636">
        <f t="shared" si="9"/>
        <v>-4256.4799999999996</v>
      </c>
    </row>
    <row r="637" spans="1:14" x14ac:dyDescent="0.25">
      <c r="A637" t="s">
        <v>14</v>
      </c>
      <c r="B637" t="s">
        <v>236</v>
      </c>
      <c r="C637" t="s">
        <v>294</v>
      </c>
      <c r="D637">
        <v>12883420155</v>
      </c>
      <c r="E637" s="1">
        <v>45980</v>
      </c>
      <c r="F637" s="1">
        <v>45980</v>
      </c>
      <c r="G637">
        <v>16038405476</v>
      </c>
      <c r="H637">
        <v>825500684779</v>
      </c>
      <c r="I637">
        <v>32.67</v>
      </c>
      <c r="J637" s="1">
        <v>46008</v>
      </c>
      <c r="K637">
        <v>26.78</v>
      </c>
      <c r="L637" s="1">
        <v>45992</v>
      </c>
      <c r="M637">
        <v>-16</v>
      </c>
      <c r="N637">
        <f t="shared" si="9"/>
        <v>-428.48</v>
      </c>
    </row>
    <row r="638" spans="1:14" x14ac:dyDescent="0.25">
      <c r="A638" t="s">
        <v>14</v>
      </c>
      <c r="B638" t="s">
        <v>236</v>
      </c>
      <c r="C638" t="s">
        <v>294</v>
      </c>
      <c r="D638">
        <v>12883420155</v>
      </c>
      <c r="E638" s="1">
        <v>45980</v>
      </c>
      <c r="F638" s="1">
        <v>45980</v>
      </c>
      <c r="G638">
        <v>16038406688</v>
      </c>
      <c r="H638">
        <v>825500668547</v>
      </c>
      <c r="I638">
        <v>42.42</v>
      </c>
      <c r="J638" s="1">
        <v>46008</v>
      </c>
      <c r="K638">
        <v>34.770000000000003</v>
      </c>
      <c r="L638" s="1">
        <v>45992</v>
      </c>
      <c r="M638">
        <v>-16</v>
      </c>
      <c r="N638">
        <f t="shared" si="9"/>
        <v>-556.32000000000005</v>
      </c>
    </row>
    <row r="639" spans="1:14" x14ac:dyDescent="0.25">
      <c r="A639" t="s">
        <v>14</v>
      </c>
      <c r="B639" t="s">
        <v>236</v>
      </c>
      <c r="C639" t="s">
        <v>294</v>
      </c>
      <c r="D639">
        <v>12883420155</v>
      </c>
      <c r="E639" s="1">
        <v>45980</v>
      </c>
      <c r="F639" s="1">
        <v>45980</v>
      </c>
      <c r="G639">
        <v>16038408382</v>
      </c>
      <c r="H639">
        <v>825500671637</v>
      </c>
      <c r="I639">
        <v>20.420000000000002</v>
      </c>
      <c r="J639" s="1">
        <v>46008</v>
      </c>
      <c r="K639">
        <v>16.739999999999998</v>
      </c>
      <c r="L639" s="1">
        <v>45992</v>
      </c>
      <c r="M639">
        <v>-16</v>
      </c>
      <c r="N639">
        <f t="shared" si="9"/>
        <v>-267.83999999999997</v>
      </c>
    </row>
    <row r="640" spans="1:14" x14ac:dyDescent="0.25">
      <c r="A640" t="s">
        <v>14</v>
      </c>
      <c r="B640" t="s">
        <v>236</v>
      </c>
      <c r="C640" t="s">
        <v>294</v>
      </c>
      <c r="D640">
        <v>12883420155</v>
      </c>
      <c r="E640" s="1">
        <v>45980</v>
      </c>
      <c r="F640" s="1">
        <v>45980</v>
      </c>
      <c r="G640">
        <v>16038433726</v>
      </c>
      <c r="H640">
        <v>825500672444</v>
      </c>
      <c r="I640">
        <v>43.63</v>
      </c>
      <c r="J640" s="1">
        <v>46008</v>
      </c>
      <c r="K640">
        <v>35.76</v>
      </c>
      <c r="L640" s="1">
        <v>45992</v>
      </c>
      <c r="M640">
        <v>-16</v>
      </c>
      <c r="N640">
        <f t="shared" si="9"/>
        <v>-572.16</v>
      </c>
    </row>
    <row r="641" spans="1:14" x14ac:dyDescent="0.25">
      <c r="A641" t="s">
        <v>14</v>
      </c>
      <c r="B641" t="s">
        <v>236</v>
      </c>
      <c r="C641" t="s">
        <v>294</v>
      </c>
      <c r="D641">
        <v>12883420155</v>
      </c>
      <c r="E641" s="1">
        <v>45981</v>
      </c>
      <c r="F641" s="1">
        <v>45981</v>
      </c>
      <c r="G641">
        <v>16045377361</v>
      </c>
      <c r="H641">
        <v>825500703855</v>
      </c>
      <c r="I641">
        <v>50.89</v>
      </c>
      <c r="J641" s="1">
        <v>46008</v>
      </c>
      <c r="K641">
        <v>41.71</v>
      </c>
      <c r="L641" s="1">
        <v>45992</v>
      </c>
      <c r="M641">
        <v>-16</v>
      </c>
      <c r="N641">
        <f t="shared" si="9"/>
        <v>-667.36</v>
      </c>
    </row>
    <row r="642" spans="1:14" x14ac:dyDescent="0.25">
      <c r="A642" t="s">
        <v>14</v>
      </c>
      <c r="B642" t="s">
        <v>236</v>
      </c>
      <c r="C642" t="s">
        <v>294</v>
      </c>
      <c r="D642">
        <v>12883420155</v>
      </c>
      <c r="E642" s="1">
        <v>45981</v>
      </c>
      <c r="F642" s="1">
        <v>45981</v>
      </c>
      <c r="G642">
        <v>16045463568</v>
      </c>
      <c r="H642">
        <v>825500696708</v>
      </c>
      <c r="I642">
        <v>43.72</v>
      </c>
      <c r="J642" s="1">
        <v>46008</v>
      </c>
      <c r="K642">
        <v>35.840000000000003</v>
      </c>
      <c r="L642" s="1">
        <v>45992</v>
      </c>
      <c r="M642">
        <v>-16</v>
      </c>
      <c r="N642">
        <f t="shared" si="9"/>
        <v>-573.44000000000005</v>
      </c>
    </row>
    <row r="643" spans="1:14" x14ac:dyDescent="0.25">
      <c r="A643" t="s">
        <v>14</v>
      </c>
      <c r="B643" t="s">
        <v>236</v>
      </c>
      <c r="C643" t="s">
        <v>294</v>
      </c>
      <c r="D643">
        <v>12883420155</v>
      </c>
      <c r="E643" s="1">
        <v>45981</v>
      </c>
      <c r="F643" s="1">
        <v>45981</v>
      </c>
      <c r="G643">
        <v>16045497487</v>
      </c>
      <c r="H643">
        <v>825500693648</v>
      </c>
      <c r="I643">
        <v>66.75</v>
      </c>
      <c r="J643" s="1">
        <v>46008</v>
      </c>
      <c r="K643">
        <v>54.71</v>
      </c>
      <c r="L643" s="1">
        <v>45992</v>
      </c>
      <c r="M643">
        <v>-16</v>
      </c>
      <c r="N643">
        <f t="shared" ref="N643:N706" si="10">K643*M643</f>
        <v>-875.36</v>
      </c>
    </row>
    <row r="644" spans="1:14" x14ac:dyDescent="0.25">
      <c r="A644" t="s">
        <v>14</v>
      </c>
      <c r="B644" t="s">
        <v>236</v>
      </c>
      <c r="C644" t="s">
        <v>294</v>
      </c>
      <c r="D644">
        <v>12883420155</v>
      </c>
      <c r="E644" s="1">
        <v>45981</v>
      </c>
      <c r="F644" s="1">
        <v>45981</v>
      </c>
      <c r="G644">
        <v>16045502562</v>
      </c>
      <c r="H644">
        <v>825500699816</v>
      </c>
      <c r="I644">
        <v>50.41</v>
      </c>
      <c r="J644" s="1">
        <v>46008</v>
      </c>
      <c r="K644">
        <v>41.32</v>
      </c>
      <c r="L644" s="1">
        <v>45992</v>
      </c>
      <c r="M644">
        <v>-16</v>
      </c>
      <c r="N644">
        <f t="shared" si="10"/>
        <v>-661.12</v>
      </c>
    </row>
    <row r="645" spans="1:14" x14ac:dyDescent="0.25">
      <c r="A645" t="s">
        <v>14</v>
      </c>
      <c r="B645" t="s">
        <v>236</v>
      </c>
      <c r="C645" t="s">
        <v>294</v>
      </c>
      <c r="D645">
        <v>12883420155</v>
      </c>
      <c r="E645" s="1">
        <v>45981</v>
      </c>
      <c r="F645" s="1">
        <v>45981</v>
      </c>
      <c r="G645">
        <v>16045545470</v>
      </c>
      <c r="H645">
        <v>825500700697</v>
      </c>
      <c r="I645">
        <v>43.43</v>
      </c>
      <c r="J645" s="1">
        <v>46008</v>
      </c>
      <c r="K645">
        <v>35.6</v>
      </c>
      <c r="L645" s="1">
        <v>45992</v>
      </c>
      <c r="M645">
        <v>-16</v>
      </c>
      <c r="N645">
        <f t="shared" si="10"/>
        <v>-569.6</v>
      </c>
    </row>
    <row r="646" spans="1:14" x14ac:dyDescent="0.25">
      <c r="A646" t="s">
        <v>14</v>
      </c>
      <c r="B646" t="s">
        <v>236</v>
      </c>
      <c r="C646" t="s">
        <v>294</v>
      </c>
      <c r="D646">
        <v>12883420155</v>
      </c>
      <c r="E646" s="1">
        <v>45981</v>
      </c>
      <c r="F646" s="1">
        <v>45981</v>
      </c>
      <c r="G646">
        <v>16045547503</v>
      </c>
      <c r="H646">
        <v>825500705761</v>
      </c>
      <c r="I646">
        <v>34.4</v>
      </c>
      <c r="J646" s="1">
        <v>46008</v>
      </c>
      <c r="K646">
        <v>28.2</v>
      </c>
      <c r="L646" s="1">
        <v>45992</v>
      </c>
      <c r="M646">
        <v>-16</v>
      </c>
      <c r="N646">
        <f t="shared" si="10"/>
        <v>-451.2</v>
      </c>
    </row>
    <row r="647" spans="1:14" x14ac:dyDescent="0.25">
      <c r="A647" t="s">
        <v>14</v>
      </c>
      <c r="B647" t="s">
        <v>236</v>
      </c>
      <c r="C647" t="s">
        <v>294</v>
      </c>
      <c r="D647">
        <v>12883420155</v>
      </c>
      <c r="E647" s="1">
        <v>45981</v>
      </c>
      <c r="F647" s="1">
        <v>45981</v>
      </c>
      <c r="G647">
        <v>16045611853</v>
      </c>
      <c r="H647">
        <v>825500695398</v>
      </c>
      <c r="I647">
        <v>26.45</v>
      </c>
      <c r="J647" s="1">
        <v>46008</v>
      </c>
      <c r="K647">
        <v>21.68</v>
      </c>
      <c r="L647" s="1">
        <v>45992</v>
      </c>
      <c r="M647">
        <v>-16</v>
      </c>
      <c r="N647">
        <f t="shared" si="10"/>
        <v>-346.88</v>
      </c>
    </row>
    <row r="648" spans="1:14" x14ac:dyDescent="0.25">
      <c r="A648" t="s">
        <v>14</v>
      </c>
      <c r="B648" t="s">
        <v>236</v>
      </c>
      <c r="C648" t="s">
        <v>294</v>
      </c>
      <c r="D648">
        <v>12883420155</v>
      </c>
      <c r="E648" s="1">
        <v>45981</v>
      </c>
      <c r="F648" s="1">
        <v>45981</v>
      </c>
      <c r="G648">
        <v>16045794544</v>
      </c>
      <c r="H648">
        <v>825500701865</v>
      </c>
      <c r="I648">
        <v>52.41</v>
      </c>
      <c r="J648" s="1">
        <v>46008</v>
      </c>
      <c r="K648">
        <v>42.96</v>
      </c>
      <c r="L648" s="1">
        <v>45992</v>
      </c>
      <c r="M648">
        <v>-16</v>
      </c>
      <c r="N648">
        <f t="shared" si="10"/>
        <v>-687.36</v>
      </c>
    </row>
    <row r="649" spans="1:14" x14ac:dyDescent="0.25">
      <c r="A649" t="s">
        <v>14</v>
      </c>
      <c r="B649" t="s">
        <v>236</v>
      </c>
      <c r="C649" t="s">
        <v>405</v>
      </c>
      <c r="D649">
        <v>5206930488</v>
      </c>
      <c r="E649" s="1">
        <v>45982</v>
      </c>
      <c r="F649" s="1">
        <v>45982</v>
      </c>
      <c r="G649">
        <v>16054092466</v>
      </c>
      <c r="H649" t="s">
        <v>406</v>
      </c>
      <c r="I649">
        <v>244</v>
      </c>
      <c r="J649" s="1">
        <v>46011</v>
      </c>
      <c r="K649">
        <v>200</v>
      </c>
      <c r="L649" s="1">
        <v>45993</v>
      </c>
      <c r="M649">
        <v>-18</v>
      </c>
      <c r="N649">
        <f t="shared" si="10"/>
        <v>-3600</v>
      </c>
    </row>
    <row r="650" spans="1:14" x14ac:dyDescent="0.25">
      <c r="A650" t="s">
        <v>14</v>
      </c>
      <c r="B650" t="s">
        <v>236</v>
      </c>
      <c r="C650" t="s">
        <v>405</v>
      </c>
      <c r="D650">
        <v>5206930488</v>
      </c>
      <c r="E650" s="1">
        <v>45982</v>
      </c>
      <c r="F650" s="1">
        <v>45982</v>
      </c>
      <c r="G650">
        <v>16054097978</v>
      </c>
      <c r="H650" t="s">
        <v>407</v>
      </c>
      <c r="I650">
        <v>244</v>
      </c>
      <c r="J650" s="1">
        <v>46011</v>
      </c>
      <c r="K650">
        <v>200</v>
      </c>
      <c r="L650" s="1">
        <v>45993</v>
      </c>
      <c r="M650">
        <v>-18</v>
      </c>
      <c r="N650">
        <f t="shared" si="10"/>
        <v>-3600</v>
      </c>
    </row>
    <row r="651" spans="1:14" x14ac:dyDescent="0.25">
      <c r="A651" t="s">
        <v>14</v>
      </c>
      <c r="B651" t="s">
        <v>236</v>
      </c>
      <c r="C651" t="s">
        <v>246</v>
      </c>
      <c r="D651">
        <v>2968430237</v>
      </c>
      <c r="E651" s="1">
        <v>45983</v>
      </c>
      <c r="F651" s="1">
        <v>45983</v>
      </c>
      <c r="G651">
        <v>16058899366</v>
      </c>
      <c r="H651" t="s">
        <v>408</v>
      </c>
      <c r="I651">
        <v>2607.31</v>
      </c>
      <c r="J651" s="1">
        <v>46013</v>
      </c>
      <c r="K651">
        <v>2137.14</v>
      </c>
      <c r="L651" s="1">
        <v>45992</v>
      </c>
      <c r="M651">
        <v>-21</v>
      </c>
      <c r="N651">
        <f t="shared" si="10"/>
        <v>-44879.939999999995</v>
      </c>
    </row>
    <row r="652" spans="1:14" x14ac:dyDescent="0.25">
      <c r="A652" t="s">
        <v>14</v>
      </c>
      <c r="B652" t="s">
        <v>236</v>
      </c>
      <c r="C652" t="s">
        <v>246</v>
      </c>
      <c r="D652">
        <v>2968430237</v>
      </c>
      <c r="E652" s="1">
        <v>45983</v>
      </c>
      <c r="F652" s="1">
        <v>45983</v>
      </c>
      <c r="G652">
        <v>16058919732</v>
      </c>
      <c r="H652" t="s">
        <v>409</v>
      </c>
      <c r="I652">
        <v>1021.73</v>
      </c>
      <c r="J652" s="1">
        <v>46013</v>
      </c>
      <c r="K652">
        <v>837.48</v>
      </c>
      <c r="L652" s="1">
        <v>45992</v>
      </c>
      <c r="M652">
        <v>-21</v>
      </c>
      <c r="N652">
        <f t="shared" si="10"/>
        <v>-17587.080000000002</v>
      </c>
    </row>
    <row r="653" spans="1:14" x14ac:dyDescent="0.25">
      <c r="A653" t="s">
        <v>14</v>
      </c>
      <c r="B653" t="s">
        <v>236</v>
      </c>
      <c r="C653" t="s">
        <v>246</v>
      </c>
      <c r="D653">
        <v>2968430237</v>
      </c>
      <c r="E653" s="1">
        <v>45983</v>
      </c>
      <c r="F653" s="1">
        <v>45983</v>
      </c>
      <c r="G653">
        <v>16058919805</v>
      </c>
      <c r="H653" t="s">
        <v>410</v>
      </c>
      <c r="I653">
        <v>1757.96</v>
      </c>
      <c r="J653" s="1">
        <v>46013</v>
      </c>
      <c r="K653">
        <v>1440.95</v>
      </c>
      <c r="L653" s="1">
        <v>45992</v>
      </c>
      <c r="M653">
        <v>-21</v>
      </c>
      <c r="N653">
        <f t="shared" si="10"/>
        <v>-30259.95</v>
      </c>
    </row>
    <row r="654" spans="1:14" x14ac:dyDescent="0.25">
      <c r="A654" t="s">
        <v>14</v>
      </c>
      <c r="B654" t="s">
        <v>236</v>
      </c>
      <c r="C654" t="s">
        <v>246</v>
      </c>
      <c r="D654">
        <v>2968430237</v>
      </c>
      <c r="E654" s="1">
        <v>45983</v>
      </c>
      <c r="F654" s="1">
        <v>45983</v>
      </c>
      <c r="G654">
        <v>16059014290</v>
      </c>
      <c r="H654" t="s">
        <v>411</v>
      </c>
      <c r="I654">
        <v>949.53</v>
      </c>
      <c r="J654" s="1">
        <v>46013</v>
      </c>
      <c r="K654">
        <v>778.3</v>
      </c>
      <c r="L654" s="1">
        <v>45992</v>
      </c>
      <c r="M654">
        <v>-21</v>
      </c>
      <c r="N654">
        <f t="shared" si="10"/>
        <v>-16344.3</v>
      </c>
    </row>
    <row r="655" spans="1:14" x14ac:dyDescent="0.25">
      <c r="A655" t="s">
        <v>14</v>
      </c>
      <c r="B655" t="s">
        <v>236</v>
      </c>
      <c r="C655" t="s">
        <v>246</v>
      </c>
      <c r="D655">
        <v>2968430237</v>
      </c>
      <c r="E655" s="1">
        <v>45983</v>
      </c>
      <c r="F655" s="1">
        <v>45983</v>
      </c>
      <c r="G655">
        <v>16059014440</v>
      </c>
      <c r="H655" t="s">
        <v>412</v>
      </c>
      <c r="I655">
        <v>1195.58</v>
      </c>
      <c r="J655" s="1">
        <v>46013</v>
      </c>
      <c r="K655">
        <v>979.98</v>
      </c>
      <c r="L655" s="1">
        <v>45992</v>
      </c>
      <c r="M655">
        <v>-21</v>
      </c>
      <c r="N655">
        <f t="shared" si="10"/>
        <v>-20579.580000000002</v>
      </c>
    </row>
    <row r="656" spans="1:14" x14ac:dyDescent="0.25">
      <c r="A656" t="s">
        <v>14</v>
      </c>
      <c r="B656" t="s">
        <v>236</v>
      </c>
      <c r="C656" t="s">
        <v>246</v>
      </c>
      <c r="D656">
        <v>2968430237</v>
      </c>
      <c r="E656" s="1">
        <v>45983</v>
      </c>
      <c r="F656" s="1">
        <v>45983</v>
      </c>
      <c r="G656">
        <v>16059014469</v>
      </c>
      <c r="H656" t="s">
        <v>413</v>
      </c>
      <c r="I656">
        <v>231.41</v>
      </c>
      <c r="J656" s="1">
        <v>46013</v>
      </c>
      <c r="K656">
        <v>189.68</v>
      </c>
      <c r="L656" s="1">
        <v>45992</v>
      </c>
      <c r="M656">
        <v>-21</v>
      </c>
      <c r="N656">
        <f t="shared" si="10"/>
        <v>-3983.28</v>
      </c>
    </row>
    <row r="657" spans="1:14" x14ac:dyDescent="0.25">
      <c r="A657" t="s">
        <v>14</v>
      </c>
      <c r="B657" t="s">
        <v>236</v>
      </c>
      <c r="C657" t="s">
        <v>246</v>
      </c>
      <c r="D657">
        <v>2968430237</v>
      </c>
      <c r="E657" s="1">
        <v>45983</v>
      </c>
      <c r="F657" s="1">
        <v>45983</v>
      </c>
      <c r="G657">
        <v>16059014531</v>
      </c>
      <c r="H657" t="s">
        <v>414</v>
      </c>
      <c r="I657">
        <v>151.16999999999999</v>
      </c>
      <c r="J657" s="1">
        <v>46013</v>
      </c>
      <c r="K657">
        <v>123.91</v>
      </c>
      <c r="L657" s="1">
        <v>45992</v>
      </c>
      <c r="M657">
        <v>-21</v>
      </c>
      <c r="N657">
        <f t="shared" si="10"/>
        <v>-2602.11</v>
      </c>
    </row>
    <row r="658" spans="1:14" x14ac:dyDescent="0.25">
      <c r="A658" t="s">
        <v>14</v>
      </c>
      <c r="B658" t="s">
        <v>236</v>
      </c>
      <c r="C658" t="s">
        <v>246</v>
      </c>
      <c r="D658">
        <v>2968430237</v>
      </c>
      <c r="E658" s="1">
        <v>45983</v>
      </c>
      <c r="F658" s="1">
        <v>45983</v>
      </c>
      <c r="G658">
        <v>16059014565</v>
      </c>
      <c r="H658" t="s">
        <v>415</v>
      </c>
      <c r="I658">
        <v>291.82</v>
      </c>
      <c r="J658" s="1">
        <v>46013</v>
      </c>
      <c r="K658">
        <v>239.2</v>
      </c>
      <c r="L658" s="1">
        <v>45992</v>
      </c>
      <c r="M658">
        <v>-21</v>
      </c>
      <c r="N658">
        <f t="shared" si="10"/>
        <v>-5023.2</v>
      </c>
    </row>
    <row r="659" spans="1:14" x14ac:dyDescent="0.25">
      <c r="A659" t="s">
        <v>14</v>
      </c>
      <c r="B659" t="s">
        <v>236</v>
      </c>
      <c r="C659" t="s">
        <v>246</v>
      </c>
      <c r="D659">
        <v>2968430237</v>
      </c>
      <c r="E659" s="1">
        <v>45983</v>
      </c>
      <c r="F659" s="1">
        <v>45983</v>
      </c>
      <c r="G659">
        <v>16059014604</v>
      </c>
      <c r="H659" t="s">
        <v>416</v>
      </c>
      <c r="I659">
        <v>460.39</v>
      </c>
      <c r="J659" s="1">
        <v>46013</v>
      </c>
      <c r="K659">
        <v>377.37</v>
      </c>
      <c r="L659" s="1">
        <v>45992</v>
      </c>
      <c r="M659">
        <v>-21</v>
      </c>
      <c r="N659">
        <f t="shared" si="10"/>
        <v>-7924.77</v>
      </c>
    </row>
    <row r="660" spans="1:14" x14ac:dyDescent="0.25">
      <c r="A660" t="s">
        <v>14</v>
      </c>
      <c r="B660" t="s">
        <v>236</v>
      </c>
      <c r="C660" t="s">
        <v>246</v>
      </c>
      <c r="D660">
        <v>2968430237</v>
      </c>
      <c r="E660" s="1">
        <v>45983</v>
      </c>
      <c r="F660" s="1">
        <v>45983</v>
      </c>
      <c r="G660">
        <v>16059014633</v>
      </c>
      <c r="H660" t="s">
        <v>417</v>
      </c>
      <c r="I660">
        <v>4.6100000000000003</v>
      </c>
      <c r="J660" s="1">
        <v>46013</v>
      </c>
      <c r="K660">
        <v>3.78</v>
      </c>
      <c r="L660" s="1">
        <v>45992</v>
      </c>
      <c r="M660">
        <v>-21</v>
      </c>
      <c r="N660">
        <f t="shared" si="10"/>
        <v>-79.38</v>
      </c>
    </row>
    <row r="661" spans="1:14" x14ac:dyDescent="0.25">
      <c r="A661" t="s">
        <v>14</v>
      </c>
      <c r="B661" t="s">
        <v>236</v>
      </c>
      <c r="C661" t="s">
        <v>246</v>
      </c>
      <c r="D661">
        <v>2968430237</v>
      </c>
      <c r="E661" s="1">
        <v>45983</v>
      </c>
      <c r="F661" s="1">
        <v>45983</v>
      </c>
      <c r="G661">
        <v>16059014821</v>
      </c>
      <c r="H661" t="s">
        <v>418</v>
      </c>
      <c r="I661">
        <v>26.57</v>
      </c>
      <c r="J661" s="1">
        <v>46013</v>
      </c>
      <c r="K661">
        <v>23.66</v>
      </c>
      <c r="L661" s="1">
        <v>45992</v>
      </c>
      <c r="M661">
        <v>-21</v>
      </c>
      <c r="N661">
        <f t="shared" si="10"/>
        <v>-496.86</v>
      </c>
    </row>
    <row r="662" spans="1:14" x14ac:dyDescent="0.25">
      <c r="A662" t="s">
        <v>14</v>
      </c>
      <c r="B662" t="s">
        <v>236</v>
      </c>
      <c r="C662" t="s">
        <v>246</v>
      </c>
      <c r="D662">
        <v>2968430237</v>
      </c>
      <c r="E662" s="1">
        <v>45983</v>
      </c>
      <c r="F662" s="1">
        <v>45983</v>
      </c>
      <c r="G662">
        <v>16059014832</v>
      </c>
      <c r="H662" t="s">
        <v>419</v>
      </c>
      <c r="I662">
        <v>193.19</v>
      </c>
      <c r="J662" s="1">
        <v>46013</v>
      </c>
      <c r="K662">
        <v>158.35</v>
      </c>
      <c r="L662" s="1">
        <v>45992</v>
      </c>
      <c r="M662">
        <v>-21</v>
      </c>
      <c r="N662">
        <f t="shared" si="10"/>
        <v>-3325.35</v>
      </c>
    </row>
    <row r="663" spans="1:14" x14ac:dyDescent="0.25">
      <c r="A663" t="s">
        <v>14</v>
      </c>
      <c r="B663" t="s">
        <v>236</v>
      </c>
      <c r="C663" t="s">
        <v>246</v>
      </c>
      <c r="D663">
        <v>2968430237</v>
      </c>
      <c r="E663" s="1">
        <v>45983</v>
      </c>
      <c r="F663" s="1">
        <v>45983</v>
      </c>
      <c r="G663">
        <v>16059014848</v>
      </c>
      <c r="H663" t="s">
        <v>420</v>
      </c>
      <c r="I663">
        <v>121.57</v>
      </c>
      <c r="J663" s="1">
        <v>46013</v>
      </c>
      <c r="K663">
        <v>99.65</v>
      </c>
      <c r="L663" s="1">
        <v>45992</v>
      </c>
      <c r="M663">
        <v>-21</v>
      </c>
      <c r="N663">
        <f t="shared" si="10"/>
        <v>-2092.65</v>
      </c>
    </row>
    <row r="664" spans="1:14" x14ac:dyDescent="0.25">
      <c r="A664" t="s">
        <v>14</v>
      </c>
      <c r="B664" t="s">
        <v>236</v>
      </c>
      <c r="C664" t="s">
        <v>246</v>
      </c>
      <c r="D664">
        <v>2968430237</v>
      </c>
      <c r="E664" s="1">
        <v>45983</v>
      </c>
      <c r="F664" s="1">
        <v>45983</v>
      </c>
      <c r="G664">
        <v>16059014856</v>
      </c>
      <c r="H664" t="s">
        <v>421</v>
      </c>
      <c r="I664">
        <v>6.65</v>
      </c>
      <c r="J664" s="1">
        <v>46013</v>
      </c>
      <c r="K664">
        <v>5.62</v>
      </c>
      <c r="L664" s="1">
        <v>45992</v>
      </c>
      <c r="M664">
        <v>-21</v>
      </c>
      <c r="N664">
        <f t="shared" si="10"/>
        <v>-118.02</v>
      </c>
    </row>
    <row r="665" spans="1:14" x14ac:dyDescent="0.25">
      <c r="A665" t="s">
        <v>14</v>
      </c>
      <c r="B665" t="s">
        <v>236</v>
      </c>
      <c r="C665" t="s">
        <v>246</v>
      </c>
      <c r="D665">
        <v>2968430237</v>
      </c>
      <c r="E665" s="1">
        <v>45983</v>
      </c>
      <c r="F665" s="1">
        <v>45983</v>
      </c>
      <c r="G665">
        <v>16059014869</v>
      </c>
      <c r="H665" t="s">
        <v>422</v>
      </c>
      <c r="I665">
        <v>7.99</v>
      </c>
      <c r="J665" s="1">
        <v>46013</v>
      </c>
      <c r="K665">
        <v>6.84</v>
      </c>
      <c r="L665" s="1">
        <v>45992</v>
      </c>
      <c r="M665">
        <v>-21</v>
      </c>
      <c r="N665">
        <f t="shared" si="10"/>
        <v>-143.63999999999999</v>
      </c>
    </row>
    <row r="666" spans="1:14" x14ac:dyDescent="0.25">
      <c r="A666" t="s">
        <v>14</v>
      </c>
      <c r="B666" t="s">
        <v>236</v>
      </c>
      <c r="C666" t="s">
        <v>246</v>
      </c>
      <c r="D666">
        <v>2968430237</v>
      </c>
      <c r="E666" s="1">
        <v>45983</v>
      </c>
      <c r="F666" s="1">
        <v>45983</v>
      </c>
      <c r="G666">
        <v>16059014886</v>
      </c>
      <c r="H666" t="s">
        <v>423</v>
      </c>
      <c r="I666">
        <v>60.55</v>
      </c>
      <c r="J666" s="1">
        <v>46013</v>
      </c>
      <c r="K666">
        <v>49.63</v>
      </c>
      <c r="L666" s="1">
        <v>45992</v>
      </c>
      <c r="M666">
        <v>-21</v>
      </c>
      <c r="N666">
        <f t="shared" si="10"/>
        <v>-1042.23</v>
      </c>
    </row>
    <row r="667" spans="1:14" x14ac:dyDescent="0.25">
      <c r="A667" t="s">
        <v>14</v>
      </c>
      <c r="B667" t="s">
        <v>236</v>
      </c>
      <c r="C667" t="s">
        <v>246</v>
      </c>
      <c r="D667">
        <v>2968430237</v>
      </c>
      <c r="E667" s="1">
        <v>45983</v>
      </c>
      <c r="F667" s="1">
        <v>45983</v>
      </c>
      <c r="G667">
        <v>16059014900</v>
      </c>
      <c r="H667" t="s">
        <v>424</v>
      </c>
      <c r="I667">
        <v>596.48</v>
      </c>
      <c r="J667" s="1">
        <v>46013</v>
      </c>
      <c r="K667">
        <v>488.92</v>
      </c>
      <c r="L667" s="1">
        <v>45992</v>
      </c>
      <c r="M667">
        <v>-21</v>
      </c>
      <c r="N667">
        <f t="shared" si="10"/>
        <v>-10267.32</v>
      </c>
    </row>
    <row r="668" spans="1:14" x14ac:dyDescent="0.25">
      <c r="A668" t="s">
        <v>14</v>
      </c>
      <c r="B668" t="s">
        <v>236</v>
      </c>
      <c r="C668" t="s">
        <v>246</v>
      </c>
      <c r="D668">
        <v>2968430237</v>
      </c>
      <c r="E668" s="1">
        <v>45983</v>
      </c>
      <c r="F668" s="1">
        <v>45983</v>
      </c>
      <c r="G668">
        <v>16059014909</v>
      </c>
      <c r="H668" t="s">
        <v>425</v>
      </c>
      <c r="I668">
        <v>782.72</v>
      </c>
      <c r="J668" s="1">
        <v>46013</v>
      </c>
      <c r="K668">
        <v>641.57000000000005</v>
      </c>
      <c r="L668" s="1">
        <v>45992</v>
      </c>
      <c r="M668">
        <v>-21</v>
      </c>
      <c r="N668">
        <f t="shared" si="10"/>
        <v>-13472.970000000001</v>
      </c>
    </row>
    <row r="669" spans="1:14" x14ac:dyDescent="0.25">
      <c r="A669" t="s">
        <v>14</v>
      </c>
      <c r="B669" t="s">
        <v>236</v>
      </c>
      <c r="C669" t="s">
        <v>246</v>
      </c>
      <c r="D669">
        <v>2968430237</v>
      </c>
      <c r="E669" s="1">
        <v>45983</v>
      </c>
      <c r="F669" s="1">
        <v>45983</v>
      </c>
      <c r="G669">
        <v>16059014936</v>
      </c>
      <c r="H669" t="s">
        <v>426</v>
      </c>
      <c r="I669">
        <v>3805.85</v>
      </c>
      <c r="J669" s="1">
        <v>46013</v>
      </c>
      <c r="K669">
        <v>3119.55</v>
      </c>
      <c r="L669" s="1">
        <v>45992</v>
      </c>
      <c r="M669">
        <v>-21</v>
      </c>
      <c r="N669">
        <f t="shared" si="10"/>
        <v>-65510.55</v>
      </c>
    </row>
    <row r="670" spans="1:14" x14ac:dyDescent="0.25">
      <c r="A670" t="s">
        <v>14</v>
      </c>
      <c r="B670" t="s">
        <v>236</v>
      </c>
      <c r="C670" t="s">
        <v>246</v>
      </c>
      <c r="D670">
        <v>2968430237</v>
      </c>
      <c r="E670" s="1">
        <v>45983</v>
      </c>
      <c r="F670" s="1">
        <v>45983</v>
      </c>
      <c r="G670">
        <v>16059014991</v>
      </c>
      <c r="H670" t="s">
        <v>427</v>
      </c>
      <c r="I670">
        <v>4.6100000000000003</v>
      </c>
      <c r="J670" s="1">
        <v>46013</v>
      </c>
      <c r="K670">
        <v>3.78</v>
      </c>
      <c r="L670" s="1">
        <v>45992</v>
      </c>
      <c r="M670">
        <v>-21</v>
      </c>
      <c r="N670">
        <f t="shared" si="10"/>
        <v>-79.38</v>
      </c>
    </row>
    <row r="671" spans="1:14" x14ac:dyDescent="0.25">
      <c r="A671" t="s">
        <v>14</v>
      </c>
      <c r="B671" t="s">
        <v>236</v>
      </c>
      <c r="C671" t="s">
        <v>246</v>
      </c>
      <c r="D671">
        <v>2968430237</v>
      </c>
      <c r="E671" s="1">
        <v>45983</v>
      </c>
      <c r="F671" s="1">
        <v>45983</v>
      </c>
      <c r="G671">
        <v>16059015039</v>
      </c>
      <c r="H671" t="s">
        <v>428</v>
      </c>
      <c r="I671">
        <v>57.99</v>
      </c>
      <c r="J671" s="1">
        <v>46013</v>
      </c>
      <c r="K671">
        <v>47.53</v>
      </c>
      <c r="L671" s="1">
        <v>45992</v>
      </c>
      <c r="M671">
        <v>-21</v>
      </c>
      <c r="N671">
        <f t="shared" si="10"/>
        <v>-998.13</v>
      </c>
    </row>
    <row r="672" spans="1:14" x14ac:dyDescent="0.25">
      <c r="A672" t="s">
        <v>14</v>
      </c>
      <c r="B672" t="s">
        <v>236</v>
      </c>
      <c r="C672" t="s">
        <v>246</v>
      </c>
      <c r="D672">
        <v>2968430237</v>
      </c>
      <c r="E672" s="1">
        <v>45983</v>
      </c>
      <c r="F672" s="1">
        <v>45983</v>
      </c>
      <c r="G672">
        <v>16059015057</v>
      </c>
      <c r="H672" t="s">
        <v>429</v>
      </c>
      <c r="I672">
        <v>1666.31</v>
      </c>
      <c r="J672" s="1">
        <v>46013</v>
      </c>
      <c r="K672">
        <v>1365.83</v>
      </c>
      <c r="L672" s="1">
        <v>45992</v>
      </c>
      <c r="M672">
        <v>-21</v>
      </c>
      <c r="N672">
        <f t="shared" si="10"/>
        <v>-28682.43</v>
      </c>
    </row>
    <row r="673" spans="1:14" x14ac:dyDescent="0.25">
      <c r="A673" t="s">
        <v>14</v>
      </c>
      <c r="B673" t="s">
        <v>236</v>
      </c>
      <c r="C673" t="s">
        <v>246</v>
      </c>
      <c r="D673">
        <v>2968430237</v>
      </c>
      <c r="E673" s="1">
        <v>45983</v>
      </c>
      <c r="F673" s="1">
        <v>45983</v>
      </c>
      <c r="G673">
        <v>16059015077</v>
      </c>
      <c r="H673" t="s">
        <v>430</v>
      </c>
      <c r="I673">
        <v>1684.17</v>
      </c>
      <c r="J673" s="1">
        <v>46013</v>
      </c>
      <c r="K673">
        <v>1380.47</v>
      </c>
      <c r="L673" s="1">
        <v>45992</v>
      </c>
      <c r="M673">
        <v>-21</v>
      </c>
      <c r="N673">
        <f t="shared" si="10"/>
        <v>-28989.87</v>
      </c>
    </row>
    <row r="674" spans="1:14" x14ac:dyDescent="0.25">
      <c r="A674" t="s">
        <v>14</v>
      </c>
      <c r="B674" t="s">
        <v>236</v>
      </c>
      <c r="C674" t="s">
        <v>246</v>
      </c>
      <c r="D674">
        <v>2968430237</v>
      </c>
      <c r="E674" s="1">
        <v>45983</v>
      </c>
      <c r="F674" s="1">
        <v>45983</v>
      </c>
      <c r="G674">
        <v>16059015098</v>
      </c>
      <c r="H674" t="s">
        <v>431</v>
      </c>
      <c r="I674">
        <v>417.68</v>
      </c>
      <c r="J674" s="1">
        <v>46013</v>
      </c>
      <c r="K674">
        <v>342.36</v>
      </c>
      <c r="L674" s="1">
        <v>45992</v>
      </c>
      <c r="M674">
        <v>-21</v>
      </c>
      <c r="N674">
        <f t="shared" si="10"/>
        <v>-7189.56</v>
      </c>
    </row>
    <row r="675" spans="1:14" x14ac:dyDescent="0.25">
      <c r="A675" t="s">
        <v>14</v>
      </c>
      <c r="B675" t="s">
        <v>236</v>
      </c>
      <c r="C675" t="s">
        <v>246</v>
      </c>
      <c r="D675">
        <v>2968430237</v>
      </c>
      <c r="E675" s="1">
        <v>45983</v>
      </c>
      <c r="F675" s="1">
        <v>45983</v>
      </c>
      <c r="G675">
        <v>16059015236</v>
      </c>
      <c r="H675" t="s">
        <v>432</v>
      </c>
      <c r="I675">
        <v>113.44</v>
      </c>
      <c r="J675" s="1">
        <v>46013</v>
      </c>
      <c r="K675">
        <v>92.98</v>
      </c>
      <c r="L675" s="1">
        <v>45992</v>
      </c>
      <c r="M675">
        <v>-21</v>
      </c>
      <c r="N675">
        <f t="shared" si="10"/>
        <v>-1952.5800000000002</v>
      </c>
    </row>
    <row r="676" spans="1:14" x14ac:dyDescent="0.25">
      <c r="A676" t="s">
        <v>14</v>
      </c>
      <c r="B676" t="s">
        <v>236</v>
      </c>
      <c r="C676" t="s">
        <v>246</v>
      </c>
      <c r="D676">
        <v>2968430237</v>
      </c>
      <c r="E676" s="1">
        <v>45983</v>
      </c>
      <c r="F676" s="1">
        <v>45983</v>
      </c>
      <c r="G676">
        <v>16059022862</v>
      </c>
      <c r="H676" t="s">
        <v>433</v>
      </c>
      <c r="I676">
        <v>337.56</v>
      </c>
      <c r="J676" s="1">
        <v>46013</v>
      </c>
      <c r="K676">
        <v>276.69</v>
      </c>
      <c r="L676" s="1">
        <v>45992</v>
      </c>
      <c r="M676">
        <v>-21</v>
      </c>
      <c r="N676">
        <f t="shared" si="10"/>
        <v>-5810.49</v>
      </c>
    </row>
    <row r="677" spans="1:14" x14ac:dyDescent="0.25">
      <c r="A677" t="s">
        <v>14</v>
      </c>
      <c r="B677" t="s">
        <v>236</v>
      </c>
      <c r="C677" t="s">
        <v>246</v>
      </c>
      <c r="D677">
        <v>2968430237</v>
      </c>
      <c r="E677" s="1">
        <v>45983</v>
      </c>
      <c r="F677" s="1">
        <v>45983</v>
      </c>
      <c r="G677">
        <v>16059027595</v>
      </c>
      <c r="H677" t="s">
        <v>434</v>
      </c>
      <c r="I677">
        <v>2103.62</v>
      </c>
      <c r="J677" s="1">
        <v>46013</v>
      </c>
      <c r="K677">
        <v>1724.28</v>
      </c>
      <c r="L677" s="1">
        <v>45992</v>
      </c>
      <c r="M677">
        <v>-21</v>
      </c>
      <c r="N677">
        <f t="shared" si="10"/>
        <v>-36209.879999999997</v>
      </c>
    </row>
    <row r="678" spans="1:14" x14ac:dyDescent="0.25">
      <c r="A678" t="s">
        <v>14</v>
      </c>
      <c r="B678" t="s">
        <v>236</v>
      </c>
      <c r="C678" t="s">
        <v>246</v>
      </c>
      <c r="D678">
        <v>2968430237</v>
      </c>
      <c r="E678" s="1">
        <v>45983</v>
      </c>
      <c r="F678" s="1">
        <v>45983</v>
      </c>
      <c r="G678">
        <v>16059027635</v>
      </c>
      <c r="H678" t="s">
        <v>435</v>
      </c>
      <c r="I678">
        <v>2645.09</v>
      </c>
      <c r="J678" s="1">
        <v>46013</v>
      </c>
      <c r="K678">
        <v>2168.11</v>
      </c>
      <c r="L678" s="1">
        <v>45992</v>
      </c>
      <c r="M678">
        <v>-21</v>
      </c>
      <c r="N678">
        <f t="shared" si="10"/>
        <v>-45530.310000000005</v>
      </c>
    </row>
    <row r="679" spans="1:14" x14ac:dyDescent="0.25">
      <c r="A679" t="s">
        <v>14</v>
      </c>
      <c r="B679" t="s">
        <v>236</v>
      </c>
      <c r="C679" t="s">
        <v>246</v>
      </c>
      <c r="D679">
        <v>2968430237</v>
      </c>
      <c r="E679" s="1">
        <v>45983</v>
      </c>
      <c r="F679" s="1">
        <v>45983</v>
      </c>
      <c r="G679">
        <v>16059027705</v>
      </c>
      <c r="H679" t="s">
        <v>436</v>
      </c>
      <c r="I679">
        <v>4.6100000000000003</v>
      </c>
      <c r="J679" s="1">
        <v>46013</v>
      </c>
      <c r="K679">
        <v>3.78</v>
      </c>
      <c r="L679" s="1">
        <v>45992</v>
      </c>
      <c r="M679">
        <v>-21</v>
      </c>
      <c r="N679">
        <f t="shared" si="10"/>
        <v>-79.38</v>
      </c>
    </row>
    <row r="680" spans="1:14" x14ac:dyDescent="0.25">
      <c r="A680" t="s">
        <v>14</v>
      </c>
      <c r="B680" t="s">
        <v>236</v>
      </c>
      <c r="C680" t="s">
        <v>246</v>
      </c>
      <c r="D680">
        <v>2968430237</v>
      </c>
      <c r="E680" s="1">
        <v>45983</v>
      </c>
      <c r="F680" s="1">
        <v>45983</v>
      </c>
      <c r="G680">
        <v>16059027771</v>
      </c>
      <c r="H680" t="s">
        <v>437</v>
      </c>
      <c r="I680">
        <v>3187.65</v>
      </c>
      <c r="J680" s="1">
        <v>46013</v>
      </c>
      <c r="K680">
        <v>2612.83</v>
      </c>
      <c r="L680" s="1">
        <v>45992</v>
      </c>
      <c r="M680">
        <v>-21</v>
      </c>
      <c r="N680">
        <f t="shared" si="10"/>
        <v>-54869.43</v>
      </c>
    </row>
    <row r="681" spans="1:14" x14ac:dyDescent="0.25">
      <c r="A681" t="s">
        <v>14</v>
      </c>
      <c r="B681" t="s">
        <v>236</v>
      </c>
      <c r="C681" t="s">
        <v>246</v>
      </c>
      <c r="D681">
        <v>2968430237</v>
      </c>
      <c r="E681" s="1">
        <v>45983</v>
      </c>
      <c r="F681" s="1">
        <v>45983</v>
      </c>
      <c r="G681">
        <v>16059027795</v>
      </c>
      <c r="H681" t="s">
        <v>438</v>
      </c>
      <c r="I681">
        <v>107.32</v>
      </c>
      <c r="J681" s="1">
        <v>46013</v>
      </c>
      <c r="K681">
        <v>87.97</v>
      </c>
      <c r="L681" s="1">
        <v>45992</v>
      </c>
      <c r="M681">
        <v>-21</v>
      </c>
      <c r="N681">
        <f t="shared" si="10"/>
        <v>-1847.37</v>
      </c>
    </row>
    <row r="682" spans="1:14" x14ac:dyDescent="0.25">
      <c r="A682" t="s">
        <v>14</v>
      </c>
      <c r="B682" t="s">
        <v>236</v>
      </c>
      <c r="C682" t="s">
        <v>246</v>
      </c>
      <c r="D682">
        <v>2968430237</v>
      </c>
      <c r="E682" s="1">
        <v>45983</v>
      </c>
      <c r="F682" s="1">
        <v>45983</v>
      </c>
      <c r="G682">
        <v>16059190061</v>
      </c>
      <c r="H682" t="s">
        <v>439</v>
      </c>
      <c r="I682">
        <v>1994.69</v>
      </c>
      <c r="J682" s="1">
        <v>46013</v>
      </c>
      <c r="K682">
        <v>1634.99</v>
      </c>
      <c r="L682" s="1">
        <v>45992</v>
      </c>
      <c r="M682">
        <v>-21</v>
      </c>
      <c r="N682">
        <f t="shared" si="10"/>
        <v>-34334.79</v>
      </c>
    </row>
    <row r="683" spans="1:14" x14ac:dyDescent="0.25">
      <c r="A683" t="s">
        <v>14</v>
      </c>
      <c r="B683" t="s">
        <v>236</v>
      </c>
      <c r="C683" t="s">
        <v>346</v>
      </c>
      <c r="D683">
        <v>12875770153</v>
      </c>
      <c r="E683" s="1">
        <v>45985</v>
      </c>
      <c r="F683" s="1">
        <v>45985</v>
      </c>
      <c r="G683">
        <v>16064579419</v>
      </c>
      <c r="H683" t="s">
        <v>440</v>
      </c>
      <c r="I683">
        <v>455</v>
      </c>
      <c r="J683" s="1">
        <v>46014</v>
      </c>
      <c r="K683">
        <v>433.33</v>
      </c>
      <c r="L683" s="1">
        <v>45988</v>
      </c>
      <c r="M683">
        <v>-26</v>
      </c>
      <c r="N683">
        <f t="shared" si="10"/>
        <v>-11266.58</v>
      </c>
    </row>
    <row r="684" spans="1:14" x14ac:dyDescent="0.25">
      <c r="A684" t="s">
        <v>14</v>
      </c>
      <c r="B684" t="s">
        <v>236</v>
      </c>
      <c r="C684" t="s">
        <v>441</v>
      </c>
      <c r="D684">
        <v>97529770154</v>
      </c>
      <c r="E684" s="1">
        <v>45985</v>
      </c>
      <c r="F684" s="1">
        <v>45985</v>
      </c>
      <c r="G684">
        <v>16065699099</v>
      </c>
      <c r="H684" t="s">
        <v>112</v>
      </c>
      <c r="I684">
        <v>136031.69</v>
      </c>
      <c r="J684" s="1">
        <v>46014</v>
      </c>
      <c r="K684">
        <v>136031.69</v>
      </c>
      <c r="L684" s="1">
        <v>45993</v>
      </c>
      <c r="M684">
        <v>-21</v>
      </c>
      <c r="N684">
        <f t="shared" si="10"/>
        <v>-2856665.49</v>
      </c>
    </row>
    <row r="685" spans="1:14" x14ac:dyDescent="0.25">
      <c r="A685" t="s">
        <v>14</v>
      </c>
      <c r="B685" t="s">
        <v>236</v>
      </c>
      <c r="C685" t="s">
        <v>442</v>
      </c>
      <c r="D685">
        <v>1426160154</v>
      </c>
      <c r="E685" s="1">
        <v>45986</v>
      </c>
      <c r="F685" s="1">
        <v>45986</v>
      </c>
      <c r="G685">
        <v>16067541230</v>
      </c>
      <c r="H685" t="s">
        <v>443</v>
      </c>
      <c r="I685">
        <v>1398.04</v>
      </c>
      <c r="J685" s="1">
        <v>46015</v>
      </c>
      <c r="K685">
        <v>1394.9</v>
      </c>
      <c r="L685" s="1">
        <v>46000</v>
      </c>
      <c r="M685">
        <v>-15</v>
      </c>
      <c r="N685">
        <f t="shared" si="10"/>
        <v>-20923.5</v>
      </c>
    </row>
    <row r="686" spans="1:14" x14ac:dyDescent="0.25">
      <c r="A686" t="s">
        <v>14</v>
      </c>
      <c r="B686" t="s">
        <v>236</v>
      </c>
      <c r="C686" t="s">
        <v>294</v>
      </c>
      <c r="D686">
        <v>12883420155</v>
      </c>
      <c r="E686" s="1">
        <v>45986</v>
      </c>
      <c r="F686" s="1">
        <v>45986</v>
      </c>
      <c r="G686">
        <v>16071819061</v>
      </c>
      <c r="H686">
        <v>825500708776</v>
      </c>
      <c r="I686">
        <v>3210.74</v>
      </c>
      <c r="J686" s="1">
        <v>46015</v>
      </c>
      <c r="K686">
        <v>2631.75</v>
      </c>
      <c r="L686" s="1">
        <v>45995</v>
      </c>
      <c r="M686">
        <v>-20</v>
      </c>
      <c r="N686">
        <f t="shared" si="10"/>
        <v>-52635</v>
      </c>
    </row>
    <row r="687" spans="1:14" x14ac:dyDescent="0.25">
      <c r="A687" t="s">
        <v>14</v>
      </c>
      <c r="B687" t="s">
        <v>236</v>
      </c>
      <c r="C687" t="s">
        <v>444</v>
      </c>
      <c r="D687">
        <v>7564510969</v>
      </c>
      <c r="E687" s="1">
        <v>45987</v>
      </c>
      <c r="F687" s="1">
        <v>45987</v>
      </c>
      <c r="G687">
        <v>16079549956</v>
      </c>
      <c r="H687" t="s">
        <v>445</v>
      </c>
      <c r="I687">
        <v>8405.92</v>
      </c>
      <c r="J687" s="1">
        <v>46016</v>
      </c>
      <c r="K687">
        <v>8405.92</v>
      </c>
      <c r="L687" s="1">
        <v>45993</v>
      </c>
      <c r="M687">
        <v>-23</v>
      </c>
      <c r="N687">
        <f t="shared" si="10"/>
        <v>-193336.16</v>
      </c>
    </row>
    <row r="688" spans="1:14" x14ac:dyDescent="0.25">
      <c r="A688" t="s">
        <v>14</v>
      </c>
      <c r="B688" t="s">
        <v>236</v>
      </c>
      <c r="C688" t="s">
        <v>446</v>
      </c>
      <c r="D688">
        <v>2067170403</v>
      </c>
      <c r="E688" s="1">
        <v>45987</v>
      </c>
      <c r="F688" s="1">
        <v>45987</v>
      </c>
      <c r="G688">
        <v>16083939252</v>
      </c>
      <c r="H688" t="s">
        <v>447</v>
      </c>
      <c r="I688">
        <v>2318</v>
      </c>
      <c r="J688" s="1">
        <v>46016</v>
      </c>
      <c r="K688">
        <v>1900</v>
      </c>
      <c r="L688" s="1">
        <v>45993</v>
      </c>
      <c r="M688">
        <v>-23</v>
      </c>
      <c r="N688">
        <f t="shared" si="10"/>
        <v>-43700</v>
      </c>
    </row>
    <row r="689" spans="1:14" x14ac:dyDescent="0.25">
      <c r="A689" t="s">
        <v>14</v>
      </c>
      <c r="B689" t="s">
        <v>236</v>
      </c>
      <c r="C689" t="s">
        <v>257</v>
      </c>
      <c r="D689">
        <v>124140211</v>
      </c>
      <c r="E689" s="1">
        <v>45988</v>
      </c>
      <c r="F689" s="1">
        <v>45988</v>
      </c>
      <c r="G689">
        <v>16088013124</v>
      </c>
      <c r="H689">
        <v>32558605</v>
      </c>
      <c r="I689">
        <v>9153.6</v>
      </c>
      <c r="J689" s="1">
        <v>46017</v>
      </c>
      <c r="K689">
        <v>7502.95</v>
      </c>
      <c r="L689" s="1">
        <v>45993</v>
      </c>
      <c r="M689">
        <v>-24</v>
      </c>
      <c r="N689">
        <f t="shared" si="10"/>
        <v>-180070.8</v>
      </c>
    </row>
    <row r="690" spans="1:14" x14ac:dyDescent="0.25">
      <c r="A690" t="s">
        <v>14</v>
      </c>
      <c r="B690" t="s">
        <v>236</v>
      </c>
      <c r="C690" t="s">
        <v>257</v>
      </c>
      <c r="D690">
        <v>124140211</v>
      </c>
      <c r="E690" s="1">
        <v>45988</v>
      </c>
      <c r="F690" s="1">
        <v>45988</v>
      </c>
      <c r="G690">
        <v>16088014147</v>
      </c>
      <c r="H690">
        <v>32558606</v>
      </c>
      <c r="I690">
        <v>163.58000000000001</v>
      </c>
      <c r="J690" s="1">
        <v>46017</v>
      </c>
      <c r="K690">
        <v>134.08000000000001</v>
      </c>
      <c r="L690" s="1">
        <v>45993</v>
      </c>
      <c r="M690">
        <v>-24</v>
      </c>
      <c r="N690">
        <f t="shared" si="10"/>
        <v>-3217.92</v>
      </c>
    </row>
    <row r="691" spans="1:14" x14ac:dyDescent="0.25">
      <c r="A691" t="s">
        <v>14</v>
      </c>
      <c r="B691" t="s">
        <v>236</v>
      </c>
      <c r="C691" t="s">
        <v>291</v>
      </c>
      <c r="D691">
        <v>12300020158</v>
      </c>
      <c r="E691" s="1">
        <v>45988</v>
      </c>
      <c r="F691" s="1">
        <v>45988</v>
      </c>
      <c r="G691">
        <v>16088725076</v>
      </c>
      <c r="H691" t="s">
        <v>448</v>
      </c>
      <c r="I691">
        <v>1736.24</v>
      </c>
      <c r="J691" s="1">
        <v>46017</v>
      </c>
      <c r="K691">
        <v>1423.15</v>
      </c>
      <c r="L691" s="1">
        <v>46000</v>
      </c>
      <c r="M691">
        <v>-17</v>
      </c>
      <c r="N691">
        <f t="shared" si="10"/>
        <v>-24193.550000000003</v>
      </c>
    </row>
    <row r="692" spans="1:14" x14ac:dyDescent="0.25">
      <c r="A692" t="s">
        <v>14</v>
      </c>
      <c r="B692" t="s">
        <v>236</v>
      </c>
      <c r="C692" t="s">
        <v>291</v>
      </c>
      <c r="D692">
        <v>12300020158</v>
      </c>
      <c r="E692" s="1">
        <v>45988</v>
      </c>
      <c r="F692" s="1">
        <v>45988</v>
      </c>
      <c r="G692">
        <v>16088725099</v>
      </c>
      <c r="H692" t="s">
        <v>449</v>
      </c>
      <c r="I692">
        <v>2176.36</v>
      </c>
      <c r="J692" s="1">
        <v>46017</v>
      </c>
      <c r="K692">
        <v>1783.9</v>
      </c>
      <c r="L692" s="1">
        <v>46000</v>
      </c>
      <c r="M692">
        <v>-17</v>
      </c>
      <c r="N692">
        <f t="shared" si="10"/>
        <v>-30326.300000000003</v>
      </c>
    </row>
    <row r="693" spans="1:14" x14ac:dyDescent="0.25">
      <c r="A693" t="s">
        <v>14</v>
      </c>
      <c r="B693" t="s">
        <v>236</v>
      </c>
      <c r="C693" t="s">
        <v>291</v>
      </c>
      <c r="D693">
        <v>12300020158</v>
      </c>
      <c r="E693" s="1">
        <v>45988</v>
      </c>
      <c r="F693" s="1">
        <v>45988</v>
      </c>
      <c r="G693">
        <v>16088725133</v>
      </c>
      <c r="H693" t="s">
        <v>450</v>
      </c>
      <c r="I693">
        <v>2901.92</v>
      </c>
      <c r="J693" s="1">
        <v>46017</v>
      </c>
      <c r="K693">
        <v>2378.62</v>
      </c>
      <c r="L693" s="1">
        <v>46000</v>
      </c>
      <c r="M693">
        <v>-17</v>
      </c>
      <c r="N693">
        <f t="shared" si="10"/>
        <v>-40436.54</v>
      </c>
    </row>
    <row r="694" spans="1:14" x14ac:dyDescent="0.25">
      <c r="A694" t="s">
        <v>14</v>
      </c>
      <c r="B694" t="s">
        <v>236</v>
      </c>
      <c r="C694" t="s">
        <v>291</v>
      </c>
      <c r="D694">
        <v>12300020158</v>
      </c>
      <c r="E694" s="1">
        <v>45988</v>
      </c>
      <c r="F694" s="1">
        <v>45988</v>
      </c>
      <c r="G694">
        <v>16088725168</v>
      </c>
      <c r="H694" t="s">
        <v>451</v>
      </c>
      <c r="I694">
        <v>1606.87</v>
      </c>
      <c r="J694" s="1">
        <v>46017</v>
      </c>
      <c r="K694">
        <v>1317.11</v>
      </c>
      <c r="L694" s="1">
        <v>46000</v>
      </c>
      <c r="M694">
        <v>-17</v>
      </c>
      <c r="N694">
        <f t="shared" si="10"/>
        <v>-22390.87</v>
      </c>
    </row>
    <row r="695" spans="1:14" x14ac:dyDescent="0.25">
      <c r="A695" t="s">
        <v>14</v>
      </c>
      <c r="B695" t="s">
        <v>236</v>
      </c>
      <c r="C695" t="s">
        <v>291</v>
      </c>
      <c r="D695">
        <v>12300020158</v>
      </c>
      <c r="E695" s="1">
        <v>45988</v>
      </c>
      <c r="F695" s="1">
        <v>45988</v>
      </c>
      <c r="G695">
        <v>16088725188</v>
      </c>
      <c r="H695" t="s">
        <v>452</v>
      </c>
      <c r="I695">
        <v>1627.43</v>
      </c>
      <c r="J695" s="1">
        <v>46017</v>
      </c>
      <c r="K695">
        <v>1333.96</v>
      </c>
      <c r="L695" s="1">
        <v>46000</v>
      </c>
      <c r="M695">
        <v>-17</v>
      </c>
      <c r="N695">
        <f t="shared" si="10"/>
        <v>-22677.32</v>
      </c>
    </row>
    <row r="696" spans="1:14" x14ac:dyDescent="0.25">
      <c r="A696" t="s">
        <v>14</v>
      </c>
      <c r="B696" t="s">
        <v>236</v>
      </c>
      <c r="C696" t="s">
        <v>291</v>
      </c>
      <c r="D696">
        <v>12300020158</v>
      </c>
      <c r="E696" s="1">
        <v>45988</v>
      </c>
      <c r="F696" s="1">
        <v>45988</v>
      </c>
      <c r="G696">
        <v>16088725209</v>
      </c>
      <c r="H696" t="s">
        <v>453</v>
      </c>
      <c r="I696">
        <v>2046.05</v>
      </c>
      <c r="J696" s="1">
        <v>46017</v>
      </c>
      <c r="K696">
        <v>1677.09</v>
      </c>
      <c r="L696" s="1">
        <v>46000</v>
      </c>
      <c r="M696">
        <v>-17</v>
      </c>
      <c r="N696">
        <f t="shared" si="10"/>
        <v>-28510.53</v>
      </c>
    </row>
    <row r="697" spans="1:14" x14ac:dyDescent="0.25">
      <c r="A697" t="s">
        <v>14</v>
      </c>
      <c r="B697" t="s">
        <v>236</v>
      </c>
      <c r="C697" t="s">
        <v>291</v>
      </c>
      <c r="D697">
        <v>12300020158</v>
      </c>
      <c r="E697" s="1">
        <v>45988</v>
      </c>
      <c r="F697" s="1">
        <v>45988</v>
      </c>
      <c r="G697">
        <v>16088725246</v>
      </c>
      <c r="H697" t="s">
        <v>454</v>
      </c>
      <c r="I697">
        <v>8608.69</v>
      </c>
      <c r="J697" s="1">
        <v>46017</v>
      </c>
      <c r="K697">
        <v>7056.3</v>
      </c>
      <c r="L697" s="1">
        <v>46000</v>
      </c>
      <c r="M697">
        <v>-17</v>
      </c>
      <c r="N697">
        <f t="shared" si="10"/>
        <v>-119957.1</v>
      </c>
    </row>
    <row r="698" spans="1:14" x14ac:dyDescent="0.25">
      <c r="A698" t="s">
        <v>14</v>
      </c>
      <c r="B698" t="s">
        <v>236</v>
      </c>
      <c r="C698" t="s">
        <v>291</v>
      </c>
      <c r="D698">
        <v>12300020158</v>
      </c>
      <c r="E698" s="1">
        <v>45988</v>
      </c>
      <c r="F698" s="1">
        <v>45988</v>
      </c>
      <c r="G698">
        <v>16088725267</v>
      </c>
      <c r="H698" t="s">
        <v>455</v>
      </c>
      <c r="I698">
        <v>4971.76</v>
      </c>
      <c r="J698" s="1">
        <v>46017</v>
      </c>
      <c r="K698">
        <v>4075.21</v>
      </c>
      <c r="L698" s="1">
        <v>46000</v>
      </c>
      <c r="M698">
        <v>-17</v>
      </c>
      <c r="N698">
        <f t="shared" si="10"/>
        <v>-69278.570000000007</v>
      </c>
    </row>
    <row r="699" spans="1:14" x14ac:dyDescent="0.25">
      <c r="A699" t="s">
        <v>14</v>
      </c>
      <c r="B699" t="s">
        <v>236</v>
      </c>
      <c r="C699" t="s">
        <v>291</v>
      </c>
      <c r="D699">
        <v>12300020158</v>
      </c>
      <c r="E699" s="1">
        <v>45988</v>
      </c>
      <c r="F699" s="1">
        <v>45988</v>
      </c>
      <c r="G699">
        <v>16088725280</v>
      </c>
      <c r="H699" t="s">
        <v>456</v>
      </c>
      <c r="I699">
        <v>3826.75</v>
      </c>
      <c r="J699" s="1">
        <v>46017</v>
      </c>
      <c r="K699">
        <v>3136.68</v>
      </c>
      <c r="L699" s="1">
        <v>46000</v>
      </c>
      <c r="M699">
        <v>-17</v>
      </c>
      <c r="N699">
        <f t="shared" si="10"/>
        <v>-53323.56</v>
      </c>
    </row>
    <row r="700" spans="1:14" x14ac:dyDescent="0.25">
      <c r="A700" t="s">
        <v>14</v>
      </c>
      <c r="B700" t="s">
        <v>236</v>
      </c>
      <c r="C700" t="s">
        <v>291</v>
      </c>
      <c r="D700">
        <v>12300020158</v>
      </c>
      <c r="E700" s="1">
        <v>45988</v>
      </c>
      <c r="F700" s="1">
        <v>45988</v>
      </c>
      <c r="G700">
        <v>16088725292</v>
      </c>
      <c r="H700" t="s">
        <v>457</v>
      </c>
      <c r="I700">
        <v>4020.64</v>
      </c>
      <c r="J700" s="1">
        <v>46017</v>
      </c>
      <c r="K700">
        <v>3295.61</v>
      </c>
      <c r="L700" s="1">
        <v>46000</v>
      </c>
      <c r="M700">
        <v>-17</v>
      </c>
      <c r="N700">
        <f t="shared" si="10"/>
        <v>-56025.37</v>
      </c>
    </row>
    <row r="701" spans="1:14" x14ac:dyDescent="0.25">
      <c r="A701" t="s">
        <v>14</v>
      </c>
      <c r="B701" t="s">
        <v>236</v>
      </c>
      <c r="C701" t="s">
        <v>382</v>
      </c>
      <c r="D701">
        <v>9122330963</v>
      </c>
      <c r="E701" s="1">
        <v>45988</v>
      </c>
      <c r="F701" s="1">
        <v>45988</v>
      </c>
      <c r="G701">
        <v>16090272318</v>
      </c>
      <c r="H701" t="s">
        <v>458</v>
      </c>
      <c r="I701">
        <v>4394.25</v>
      </c>
      <c r="J701" s="1">
        <v>46017</v>
      </c>
      <c r="K701">
        <v>4185</v>
      </c>
      <c r="L701" s="1">
        <v>45995</v>
      </c>
      <c r="M701">
        <v>-22</v>
      </c>
      <c r="N701">
        <f t="shared" si="10"/>
        <v>-92070</v>
      </c>
    </row>
    <row r="702" spans="1:14" x14ac:dyDescent="0.25">
      <c r="A702" t="s">
        <v>14</v>
      </c>
      <c r="B702" t="s">
        <v>236</v>
      </c>
      <c r="C702" t="s">
        <v>459</v>
      </c>
      <c r="D702">
        <v>13187590156</v>
      </c>
      <c r="E702" s="1">
        <v>45988</v>
      </c>
      <c r="F702" s="1">
        <v>45988</v>
      </c>
      <c r="G702">
        <v>16092126608</v>
      </c>
      <c r="H702">
        <v>1750</v>
      </c>
      <c r="I702">
        <v>4084.02</v>
      </c>
      <c r="J702" s="1">
        <v>46017</v>
      </c>
      <c r="K702">
        <v>3347.56</v>
      </c>
      <c r="L702" s="1">
        <v>46000</v>
      </c>
      <c r="M702">
        <v>-17</v>
      </c>
      <c r="N702">
        <f t="shared" si="10"/>
        <v>-56908.52</v>
      </c>
    </row>
    <row r="703" spans="1:14" x14ac:dyDescent="0.25">
      <c r="A703" t="s">
        <v>14</v>
      </c>
      <c r="B703" t="s">
        <v>236</v>
      </c>
      <c r="C703" t="s">
        <v>296</v>
      </c>
      <c r="D703">
        <v>6188330150</v>
      </c>
      <c r="E703" s="1">
        <v>45989</v>
      </c>
      <c r="F703" s="1">
        <v>45989</v>
      </c>
      <c r="G703">
        <v>16098742629</v>
      </c>
      <c r="H703">
        <v>2152217</v>
      </c>
      <c r="I703">
        <v>1891</v>
      </c>
      <c r="J703" s="1">
        <v>46018</v>
      </c>
      <c r="K703">
        <v>1550</v>
      </c>
      <c r="L703" s="1">
        <v>45995</v>
      </c>
      <c r="M703">
        <v>-23</v>
      </c>
      <c r="N703">
        <f t="shared" si="10"/>
        <v>-35650</v>
      </c>
    </row>
    <row r="704" spans="1:14" x14ac:dyDescent="0.25">
      <c r="A704" t="s">
        <v>14</v>
      </c>
      <c r="B704" t="s">
        <v>236</v>
      </c>
      <c r="C704" t="s">
        <v>296</v>
      </c>
      <c r="D704">
        <v>6188330150</v>
      </c>
      <c r="E704" s="1">
        <v>45989</v>
      </c>
      <c r="F704" s="1">
        <v>45989</v>
      </c>
      <c r="G704">
        <v>16098742738</v>
      </c>
      <c r="H704">
        <v>2152218</v>
      </c>
      <c r="I704">
        <v>1666.07</v>
      </c>
      <c r="J704" s="1">
        <v>46018</v>
      </c>
      <c r="K704">
        <v>1365.63</v>
      </c>
      <c r="L704" s="1">
        <v>45995</v>
      </c>
      <c r="M704">
        <v>-23</v>
      </c>
      <c r="N704">
        <f t="shared" si="10"/>
        <v>-31409.49</v>
      </c>
    </row>
    <row r="705" spans="1:14" x14ac:dyDescent="0.25">
      <c r="A705" t="s">
        <v>14</v>
      </c>
      <c r="B705" t="s">
        <v>236</v>
      </c>
      <c r="C705" t="s">
        <v>405</v>
      </c>
      <c r="D705">
        <v>5206930488</v>
      </c>
      <c r="E705" s="1">
        <v>45989</v>
      </c>
      <c r="F705" s="1">
        <v>45989</v>
      </c>
      <c r="G705">
        <v>16099513882</v>
      </c>
      <c r="H705" t="s">
        <v>460</v>
      </c>
      <c r="I705">
        <v>3621.35</v>
      </c>
      <c r="J705" s="1">
        <v>46018</v>
      </c>
      <c r="K705">
        <v>3272.91</v>
      </c>
      <c r="L705" s="1">
        <v>45995</v>
      </c>
      <c r="M705">
        <v>-23</v>
      </c>
      <c r="N705">
        <f t="shared" si="10"/>
        <v>-75276.929999999993</v>
      </c>
    </row>
    <row r="706" spans="1:14" x14ac:dyDescent="0.25">
      <c r="A706" t="s">
        <v>14</v>
      </c>
      <c r="B706" t="s">
        <v>236</v>
      </c>
      <c r="C706" t="s">
        <v>294</v>
      </c>
      <c r="D706">
        <v>12883420155</v>
      </c>
      <c r="E706" s="1">
        <v>45990</v>
      </c>
      <c r="F706" s="1">
        <v>45990</v>
      </c>
      <c r="G706">
        <v>16101568461</v>
      </c>
      <c r="H706">
        <v>825500710160</v>
      </c>
      <c r="I706">
        <v>19.920000000000002</v>
      </c>
      <c r="J706" s="1">
        <v>46015</v>
      </c>
      <c r="K706">
        <v>16.329999999999998</v>
      </c>
      <c r="L706" s="1">
        <v>45995</v>
      </c>
      <c r="M706">
        <v>-20</v>
      </c>
      <c r="N706">
        <f t="shared" si="10"/>
        <v>-326.59999999999997</v>
      </c>
    </row>
    <row r="707" spans="1:14" x14ac:dyDescent="0.25">
      <c r="A707" t="s">
        <v>14</v>
      </c>
      <c r="B707" t="s">
        <v>236</v>
      </c>
      <c r="C707" t="s">
        <v>316</v>
      </c>
      <c r="D707">
        <v>12374760150</v>
      </c>
      <c r="E707" s="1">
        <v>45992</v>
      </c>
      <c r="F707" s="1">
        <v>45992</v>
      </c>
      <c r="G707">
        <v>16117661245</v>
      </c>
      <c r="H707" t="s">
        <v>461</v>
      </c>
      <c r="I707">
        <v>14092.94</v>
      </c>
      <c r="J707" s="1">
        <v>46022</v>
      </c>
      <c r="K707">
        <v>11551.59</v>
      </c>
      <c r="L707" s="1">
        <v>46001</v>
      </c>
      <c r="M707">
        <v>-21</v>
      </c>
      <c r="N707">
        <f t="shared" ref="N707:N770" si="11">K707*M707</f>
        <v>-242583.39</v>
      </c>
    </row>
    <row r="708" spans="1:14" x14ac:dyDescent="0.25">
      <c r="A708" t="s">
        <v>14</v>
      </c>
      <c r="B708" t="s">
        <v>236</v>
      </c>
      <c r="C708" t="s">
        <v>316</v>
      </c>
      <c r="D708">
        <v>12374760150</v>
      </c>
      <c r="E708" s="1">
        <v>45992</v>
      </c>
      <c r="F708" s="1">
        <v>45992</v>
      </c>
      <c r="G708">
        <v>16119466782</v>
      </c>
      <c r="H708" t="s">
        <v>462</v>
      </c>
      <c r="I708">
        <v>87843.81</v>
      </c>
      <c r="J708" s="1">
        <v>46022</v>
      </c>
      <c r="K708">
        <v>72003.12</v>
      </c>
      <c r="L708" s="1">
        <v>46000</v>
      </c>
      <c r="M708">
        <v>-22</v>
      </c>
      <c r="N708">
        <f t="shared" si="11"/>
        <v>-1584068.64</v>
      </c>
    </row>
    <row r="709" spans="1:14" x14ac:dyDescent="0.25">
      <c r="A709" t="s">
        <v>14</v>
      </c>
      <c r="B709" t="s">
        <v>236</v>
      </c>
      <c r="C709" t="s">
        <v>316</v>
      </c>
      <c r="D709">
        <v>12374760150</v>
      </c>
      <c r="E709" s="1">
        <v>45992</v>
      </c>
      <c r="F709" s="1">
        <v>45992</v>
      </c>
      <c r="G709">
        <v>16119467680</v>
      </c>
      <c r="H709" t="s">
        <v>463</v>
      </c>
      <c r="I709">
        <v>44530</v>
      </c>
      <c r="J709" s="1">
        <v>46022</v>
      </c>
      <c r="K709">
        <v>36500</v>
      </c>
      <c r="L709" s="1">
        <v>46000</v>
      </c>
      <c r="M709">
        <v>-22</v>
      </c>
      <c r="N709">
        <f t="shared" si="11"/>
        <v>-803000</v>
      </c>
    </row>
    <row r="710" spans="1:14" x14ac:dyDescent="0.25">
      <c r="A710" t="s">
        <v>14</v>
      </c>
      <c r="B710" t="s">
        <v>236</v>
      </c>
      <c r="C710" t="s">
        <v>316</v>
      </c>
      <c r="D710">
        <v>12374760150</v>
      </c>
      <c r="E710" s="1">
        <v>45992</v>
      </c>
      <c r="F710" s="1">
        <v>45992</v>
      </c>
      <c r="G710">
        <v>16119468353</v>
      </c>
      <c r="H710" t="s">
        <v>464</v>
      </c>
      <c r="I710">
        <v>13554.31</v>
      </c>
      <c r="J710" s="1">
        <v>46022</v>
      </c>
      <c r="K710">
        <v>11110.09</v>
      </c>
      <c r="L710" s="1">
        <v>46008</v>
      </c>
      <c r="M710">
        <v>-14</v>
      </c>
      <c r="N710">
        <f t="shared" si="11"/>
        <v>-155541.26</v>
      </c>
    </row>
    <row r="711" spans="1:14" x14ac:dyDescent="0.25">
      <c r="A711" t="s">
        <v>14</v>
      </c>
      <c r="B711" t="s">
        <v>236</v>
      </c>
      <c r="C711" t="s">
        <v>316</v>
      </c>
      <c r="D711">
        <v>12374760150</v>
      </c>
      <c r="E711" s="1">
        <v>45992</v>
      </c>
      <c r="F711" s="1">
        <v>45992</v>
      </c>
      <c r="G711">
        <v>16119469180</v>
      </c>
      <c r="H711" t="s">
        <v>465</v>
      </c>
      <c r="I711">
        <v>17311.13</v>
      </c>
      <c r="J711" s="1">
        <v>46022</v>
      </c>
      <c r="K711">
        <v>14189.45</v>
      </c>
      <c r="L711" s="1">
        <v>46008</v>
      </c>
      <c r="M711">
        <v>-14</v>
      </c>
      <c r="N711">
        <f t="shared" si="11"/>
        <v>-198652.30000000002</v>
      </c>
    </row>
    <row r="712" spans="1:14" x14ac:dyDescent="0.25">
      <c r="A712" t="s">
        <v>14</v>
      </c>
      <c r="B712" t="s">
        <v>236</v>
      </c>
      <c r="C712" t="s">
        <v>303</v>
      </c>
      <c r="D712">
        <v>2659820126</v>
      </c>
      <c r="E712" s="1">
        <v>45993</v>
      </c>
      <c r="F712" s="1">
        <v>45993</v>
      </c>
      <c r="G712">
        <v>16129544618</v>
      </c>
      <c r="H712" t="s">
        <v>466</v>
      </c>
      <c r="I712">
        <v>2268.81</v>
      </c>
      <c r="J712" s="1">
        <v>46023</v>
      </c>
      <c r="K712">
        <v>2268.81</v>
      </c>
      <c r="L712" s="1">
        <v>46000</v>
      </c>
      <c r="M712">
        <v>-23</v>
      </c>
      <c r="N712">
        <f t="shared" si="11"/>
        <v>-52182.63</v>
      </c>
    </row>
    <row r="713" spans="1:14" x14ac:dyDescent="0.25">
      <c r="A713" t="s">
        <v>14</v>
      </c>
      <c r="B713" t="s">
        <v>236</v>
      </c>
      <c r="C713" t="s">
        <v>382</v>
      </c>
      <c r="D713">
        <v>9122330963</v>
      </c>
      <c r="E713" s="1">
        <v>45994</v>
      </c>
      <c r="F713" s="1">
        <v>45994</v>
      </c>
      <c r="G713">
        <v>16137879681</v>
      </c>
      <c r="H713" t="s">
        <v>467</v>
      </c>
      <c r="I713">
        <v>3234</v>
      </c>
      <c r="J713" s="1">
        <v>46024</v>
      </c>
      <c r="K713">
        <v>3080</v>
      </c>
      <c r="L713" s="1">
        <v>46001</v>
      </c>
      <c r="M713">
        <v>-23</v>
      </c>
      <c r="N713">
        <f t="shared" si="11"/>
        <v>-70840</v>
      </c>
    </row>
    <row r="714" spans="1:14" x14ac:dyDescent="0.25">
      <c r="A714" t="s">
        <v>14</v>
      </c>
      <c r="B714" t="s">
        <v>236</v>
      </c>
      <c r="C714" t="s">
        <v>468</v>
      </c>
      <c r="D714">
        <v>2221101203</v>
      </c>
      <c r="E714" s="1">
        <v>45995</v>
      </c>
      <c r="F714" s="1">
        <v>45995</v>
      </c>
      <c r="G714">
        <v>16157258532</v>
      </c>
      <c r="H714">
        <v>412526876313</v>
      </c>
      <c r="I714">
        <v>82.7</v>
      </c>
      <c r="J714" s="1">
        <v>46025</v>
      </c>
      <c r="K714">
        <v>67.790000000000006</v>
      </c>
      <c r="L714" s="1">
        <v>46008</v>
      </c>
      <c r="M714">
        <v>-17</v>
      </c>
      <c r="N714">
        <f t="shared" si="11"/>
        <v>-1152.43</v>
      </c>
    </row>
    <row r="715" spans="1:14" x14ac:dyDescent="0.25">
      <c r="A715" t="s">
        <v>14</v>
      </c>
      <c r="B715" t="s">
        <v>236</v>
      </c>
      <c r="C715" t="s">
        <v>469</v>
      </c>
      <c r="D715">
        <v>1239400391</v>
      </c>
      <c r="E715" s="1">
        <v>45995</v>
      </c>
      <c r="F715" s="1">
        <v>45995</v>
      </c>
      <c r="G715">
        <v>16157370985</v>
      </c>
      <c r="H715" t="s">
        <v>470</v>
      </c>
      <c r="I715">
        <v>231.8</v>
      </c>
      <c r="J715" s="1">
        <v>46025</v>
      </c>
      <c r="K715">
        <v>190</v>
      </c>
      <c r="L715" s="1">
        <v>46001</v>
      </c>
      <c r="M715">
        <v>-24</v>
      </c>
      <c r="N715">
        <f t="shared" si="11"/>
        <v>-4560</v>
      </c>
    </row>
    <row r="716" spans="1:14" x14ac:dyDescent="0.25">
      <c r="A716" t="s">
        <v>14</v>
      </c>
      <c r="B716" t="s">
        <v>236</v>
      </c>
      <c r="C716" t="s">
        <v>302</v>
      </c>
      <c r="D716">
        <v>97103880585</v>
      </c>
      <c r="E716" s="1">
        <v>45996</v>
      </c>
      <c r="F716" s="1">
        <v>45996</v>
      </c>
      <c r="G716">
        <v>16160939606</v>
      </c>
      <c r="H716">
        <v>1025274925</v>
      </c>
      <c r="I716">
        <v>413.73</v>
      </c>
      <c r="J716" s="1">
        <v>46026</v>
      </c>
      <c r="K716">
        <v>413.73</v>
      </c>
      <c r="L716" s="1">
        <v>46001</v>
      </c>
      <c r="M716">
        <v>-25</v>
      </c>
      <c r="N716">
        <f t="shared" si="11"/>
        <v>-10343.25</v>
      </c>
    </row>
    <row r="717" spans="1:14" x14ac:dyDescent="0.25">
      <c r="A717" t="s">
        <v>14</v>
      </c>
      <c r="B717" t="s">
        <v>236</v>
      </c>
      <c r="C717" t="s">
        <v>471</v>
      </c>
      <c r="D717">
        <v>10678860015</v>
      </c>
      <c r="E717" s="1">
        <v>45996</v>
      </c>
      <c r="F717" s="1">
        <v>45996</v>
      </c>
      <c r="G717">
        <v>16165776493</v>
      </c>
      <c r="H717" t="s">
        <v>472</v>
      </c>
      <c r="I717">
        <v>9862.7000000000007</v>
      </c>
      <c r="J717" s="1">
        <v>46026</v>
      </c>
      <c r="K717">
        <v>9862.7000000000007</v>
      </c>
      <c r="L717" s="1">
        <v>46007</v>
      </c>
      <c r="M717">
        <v>-19</v>
      </c>
      <c r="N717">
        <f t="shared" si="11"/>
        <v>-187391.30000000002</v>
      </c>
    </row>
    <row r="718" spans="1:14" x14ac:dyDescent="0.25">
      <c r="A718" t="s">
        <v>14</v>
      </c>
      <c r="B718" t="s">
        <v>236</v>
      </c>
      <c r="C718" t="s">
        <v>310</v>
      </c>
      <c r="D718">
        <v>12878470157</v>
      </c>
      <c r="E718" s="1">
        <v>45997</v>
      </c>
      <c r="F718" s="1">
        <v>45997</v>
      </c>
      <c r="G718">
        <v>16173814059</v>
      </c>
      <c r="H718" t="s">
        <v>473</v>
      </c>
      <c r="I718">
        <v>1946.3</v>
      </c>
      <c r="J718" s="1">
        <v>46027</v>
      </c>
      <c r="K718">
        <v>1595.33</v>
      </c>
      <c r="L718" s="1">
        <v>46001</v>
      </c>
      <c r="M718">
        <v>-26</v>
      </c>
      <c r="N718">
        <f t="shared" si="11"/>
        <v>-41478.58</v>
      </c>
    </row>
    <row r="719" spans="1:14" x14ac:dyDescent="0.25">
      <c r="A719" t="s">
        <v>14</v>
      </c>
      <c r="B719" t="s">
        <v>474</v>
      </c>
      <c r="C719" t="s">
        <v>475</v>
      </c>
      <c r="D719">
        <v>1078620166</v>
      </c>
      <c r="E719" s="1">
        <v>45876</v>
      </c>
      <c r="F719" s="1">
        <v>45876</v>
      </c>
      <c r="G719">
        <v>15307518113</v>
      </c>
      <c r="H719" t="s">
        <v>476</v>
      </c>
      <c r="I719">
        <v>14818.32</v>
      </c>
      <c r="J719" s="1">
        <v>45960</v>
      </c>
      <c r="K719">
        <v>13583.46</v>
      </c>
      <c r="L719" s="1">
        <v>45932</v>
      </c>
      <c r="M719">
        <v>-28</v>
      </c>
      <c r="N719">
        <f t="shared" si="11"/>
        <v>-380336.88</v>
      </c>
    </row>
    <row r="720" spans="1:14" x14ac:dyDescent="0.25">
      <c r="A720" t="s">
        <v>14</v>
      </c>
      <c r="B720" t="s">
        <v>474</v>
      </c>
      <c r="C720" t="s">
        <v>477</v>
      </c>
      <c r="D720">
        <v>5908960965</v>
      </c>
      <c r="E720" s="1">
        <v>45898</v>
      </c>
      <c r="F720" s="1">
        <v>45898</v>
      </c>
      <c r="G720">
        <v>15424101527</v>
      </c>
      <c r="H720" t="s">
        <v>478</v>
      </c>
      <c r="I720">
        <v>219721.63</v>
      </c>
      <c r="J720" s="1">
        <v>45928</v>
      </c>
      <c r="K720">
        <v>197706.7</v>
      </c>
      <c r="L720" s="1">
        <v>45958</v>
      </c>
      <c r="M720">
        <v>0</v>
      </c>
      <c r="N720">
        <f t="shared" si="11"/>
        <v>0</v>
      </c>
    </row>
    <row r="721" spans="1:14" x14ac:dyDescent="0.25">
      <c r="A721" t="s">
        <v>14</v>
      </c>
      <c r="B721" t="s">
        <v>474</v>
      </c>
      <c r="C721" t="s">
        <v>479</v>
      </c>
      <c r="D721">
        <v>1255650168</v>
      </c>
      <c r="E721" s="1">
        <v>45904</v>
      </c>
      <c r="F721" s="1">
        <v>45904</v>
      </c>
      <c r="G721">
        <v>15469128627</v>
      </c>
      <c r="H721" t="s">
        <v>480</v>
      </c>
      <c r="I721">
        <v>31747.91</v>
      </c>
      <c r="J721" s="1">
        <v>45964</v>
      </c>
      <c r="K721">
        <v>28861.74</v>
      </c>
      <c r="L721" s="1">
        <v>45950</v>
      </c>
      <c r="M721">
        <v>-14</v>
      </c>
      <c r="N721">
        <f t="shared" si="11"/>
        <v>-404064.36000000004</v>
      </c>
    </row>
    <row r="722" spans="1:14" x14ac:dyDescent="0.25">
      <c r="A722" t="s">
        <v>14</v>
      </c>
      <c r="B722" t="s">
        <v>474</v>
      </c>
      <c r="C722" t="s">
        <v>481</v>
      </c>
      <c r="D722">
        <v>2870650369</v>
      </c>
      <c r="E722" s="1">
        <v>45909</v>
      </c>
      <c r="F722" s="1">
        <v>45909</v>
      </c>
      <c r="G722">
        <v>15496447873</v>
      </c>
      <c r="H722" t="s">
        <v>482</v>
      </c>
      <c r="I722">
        <v>26683.360000000001</v>
      </c>
      <c r="J722" s="1">
        <v>45938</v>
      </c>
      <c r="K722">
        <v>21871.61</v>
      </c>
      <c r="L722" s="1">
        <v>45936</v>
      </c>
      <c r="M722">
        <v>-2</v>
      </c>
      <c r="N722">
        <f t="shared" si="11"/>
        <v>-43743.22</v>
      </c>
    </row>
    <row r="723" spans="1:14" x14ac:dyDescent="0.25">
      <c r="A723" t="s">
        <v>14</v>
      </c>
      <c r="B723" t="s">
        <v>474</v>
      </c>
      <c r="C723" t="s">
        <v>475</v>
      </c>
      <c r="D723">
        <v>1078620166</v>
      </c>
      <c r="E723" s="1">
        <v>45910</v>
      </c>
      <c r="F723" s="1">
        <v>45910</v>
      </c>
      <c r="G723">
        <v>15513123742</v>
      </c>
      <c r="H723" t="s">
        <v>483</v>
      </c>
      <c r="I723">
        <v>10826.64</v>
      </c>
      <c r="J723" s="1">
        <v>45970</v>
      </c>
      <c r="K723">
        <v>9924.42</v>
      </c>
      <c r="L723" s="1">
        <v>45958</v>
      </c>
      <c r="M723">
        <v>-12</v>
      </c>
      <c r="N723">
        <f t="shared" si="11"/>
        <v>-119093.04000000001</v>
      </c>
    </row>
    <row r="724" spans="1:14" x14ac:dyDescent="0.25">
      <c r="A724" t="s">
        <v>14</v>
      </c>
      <c r="B724" t="s">
        <v>474</v>
      </c>
      <c r="C724" t="s">
        <v>477</v>
      </c>
      <c r="D724">
        <v>5908960965</v>
      </c>
      <c r="E724" s="1">
        <v>45913</v>
      </c>
      <c r="F724" s="1">
        <v>45913</v>
      </c>
      <c r="G724">
        <v>15533119968</v>
      </c>
      <c r="H724" t="s">
        <v>484</v>
      </c>
      <c r="I724">
        <v>56496</v>
      </c>
      <c r="J724" s="1">
        <v>45942</v>
      </c>
      <c r="K724">
        <v>51360</v>
      </c>
      <c r="L724" s="1">
        <v>45958</v>
      </c>
      <c r="M724">
        <v>16</v>
      </c>
      <c r="N724">
        <f t="shared" si="11"/>
        <v>821760</v>
      </c>
    </row>
    <row r="725" spans="1:14" x14ac:dyDescent="0.25">
      <c r="A725" t="s">
        <v>14</v>
      </c>
      <c r="B725" t="s">
        <v>474</v>
      </c>
      <c r="C725" t="s">
        <v>485</v>
      </c>
      <c r="D725">
        <v>7719730157</v>
      </c>
      <c r="E725" s="1">
        <v>45918</v>
      </c>
      <c r="F725" s="1">
        <v>45918</v>
      </c>
      <c r="G725">
        <v>15575262891</v>
      </c>
      <c r="H725">
        <v>47</v>
      </c>
      <c r="I725">
        <v>204430.62</v>
      </c>
      <c r="J725" s="1">
        <v>45947</v>
      </c>
      <c r="K725">
        <v>170922.73</v>
      </c>
      <c r="L725" s="1">
        <v>45937</v>
      </c>
      <c r="M725">
        <v>-10</v>
      </c>
      <c r="N725">
        <f t="shared" si="11"/>
        <v>-1709227.3</v>
      </c>
    </row>
    <row r="726" spans="1:14" x14ac:dyDescent="0.25">
      <c r="A726" t="s">
        <v>14</v>
      </c>
      <c r="B726" t="s">
        <v>474</v>
      </c>
      <c r="C726" t="s">
        <v>405</v>
      </c>
      <c r="D726">
        <v>5206930488</v>
      </c>
      <c r="E726" s="1">
        <v>45919</v>
      </c>
      <c r="F726" s="1">
        <v>45919</v>
      </c>
      <c r="G726">
        <v>15586162944</v>
      </c>
      <c r="H726" t="s">
        <v>486</v>
      </c>
      <c r="I726">
        <v>1854.08</v>
      </c>
      <c r="J726" s="1">
        <v>45948</v>
      </c>
      <c r="K726">
        <v>1685.53</v>
      </c>
      <c r="L726" s="1">
        <v>45937</v>
      </c>
      <c r="M726">
        <v>-11</v>
      </c>
      <c r="N726">
        <f t="shared" si="11"/>
        <v>-18540.829999999998</v>
      </c>
    </row>
    <row r="727" spans="1:14" x14ac:dyDescent="0.25">
      <c r="A727" t="s">
        <v>14</v>
      </c>
      <c r="B727" t="s">
        <v>474</v>
      </c>
      <c r="C727" t="s">
        <v>487</v>
      </c>
      <c r="D727" t="s">
        <v>488</v>
      </c>
      <c r="E727" s="1">
        <v>45922</v>
      </c>
      <c r="F727" s="1">
        <v>45922</v>
      </c>
      <c r="G727">
        <v>15593705089</v>
      </c>
      <c r="H727" t="s">
        <v>489</v>
      </c>
      <c r="I727">
        <v>2842.55</v>
      </c>
      <c r="J727" s="1">
        <v>45951</v>
      </c>
      <c r="K727">
        <v>2842.55</v>
      </c>
      <c r="L727" s="1">
        <v>45939</v>
      </c>
      <c r="M727">
        <v>-12</v>
      </c>
      <c r="N727">
        <f t="shared" si="11"/>
        <v>-34110.600000000006</v>
      </c>
    </row>
    <row r="728" spans="1:14" x14ac:dyDescent="0.25">
      <c r="A728" t="s">
        <v>14</v>
      </c>
      <c r="B728" t="s">
        <v>474</v>
      </c>
      <c r="C728" t="s">
        <v>490</v>
      </c>
      <c r="D728">
        <v>4023930987</v>
      </c>
      <c r="E728" s="1">
        <v>45923</v>
      </c>
      <c r="F728" s="1">
        <v>45923</v>
      </c>
      <c r="G728">
        <v>15600657728</v>
      </c>
      <c r="H728" t="s">
        <v>491</v>
      </c>
      <c r="I728">
        <v>10490.32</v>
      </c>
      <c r="J728" s="1">
        <v>45952</v>
      </c>
      <c r="K728">
        <v>8598.6200000000008</v>
      </c>
      <c r="L728" s="1">
        <v>45939</v>
      </c>
      <c r="M728">
        <v>-13</v>
      </c>
      <c r="N728">
        <f t="shared" si="11"/>
        <v>-111782.06000000001</v>
      </c>
    </row>
    <row r="729" spans="1:14" x14ac:dyDescent="0.25">
      <c r="A729" t="s">
        <v>14</v>
      </c>
      <c r="B729" t="s">
        <v>474</v>
      </c>
      <c r="C729" t="s">
        <v>492</v>
      </c>
      <c r="D729">
        <v>12126130967</v>
      </c>
      <c r="E729" s="1">
        <v>45929</v>
      </c>
      <c r="F729" s="1">
        <v>45929</v>
      </c>
      <c r="G729">
        <v>15633514514</v>
      </c>
      <c r="H729" t="s">
        <v>493</v>
      </c>
      <c r="I729">
        <v>40644.620000000003</v>
      </c>
      <c r="J729" s="1">
        <v>45959</v>
      </c>
      <c r="K729">
        <v>33315.26</v>
      </c>
      <c r="L729" s="1">
        <v>45939</v>
      </c>
      <c r="M729">
        <v>-20</v>
      </c>
      <c r="N729">
        <f t="shared" si="11"/>
        <v>-666305.20000000007</v>
      </c>
    </row>
    <row r="730" spans="1:14" x14ac:dyDescent="0.25">
      <c r="A730" t="s">
        <v>14</v>
      </c>
      <c r="B730" t="s">
        <v>474</v>
      </c>
      <c r="C730" t="s">
        <v>494</v>
      </c>
      <c r="D730">
        <v>15627411000</v>
      </c>
      <c r="E730" s="1">
        <v>45930</v>
      </c>
      <c r="F730" s="1">
        <v>45930</v>
      </c>
      <c r="G730">
        <v>15643394198</v>
      </c>
      <c r="H730" t="s">
        <v>495</v>
      </c>
      <c r="I730">
        <v>58854.51</v>
      </c>
      <c r="J730" s="1">
        <v>45960</v>
      </c>
      <c r="K730">
        <v>48241.4</v>
      </c>
      <c r="L730" s="1">
        <v>45939</v>
      </c>
      <c r="M730">
        <v>-21</v>
      </c>
      <c r="N730">
        <f t="shared" si="11"/>
        <v>-1013069.4</v>
      </c>
    </row>
    <row r="731" spans="1:14" x14ac:dyDescent="0.25">
      <c r="A731" t="s">
        <v>14</v>
      </c>
      <c r="B731" t="s">
        <v>474</v>
      </c>
      <c r="C731" t="s">
        <v>496</v>
      </c>
      <c r="D731">
        <v>3694830120</v>
      </c>
      <c r="E731" s="1">
        <v>45931</v>
      </c>
      <c r="F731" s="1">
        <v>45931</v>
      </c>
      <c r="G731">
        <v>15647901197</v>
      </c>
      <c r="H731" t="s">
        <v>497</v>
      </c>
      <c r="I731">
        <v>167358.76999999999</v>
      </c>
      <c r="J731" s="1">
        <v>45961</v>
      </c>
      <c r="K731">
        <v>137179.32</v>
      </c>
      <c r="L731" s="1">
        <v>45944</v>
      </c>
      <c r="M731">
        <v>-17</v>
      </c>
      <c r="N731">
        <f t="shared" si="11"/>
        <v>-2332048.44</v>
      </c>
    </row>
    <row r="732" spans="1:14" x14ac:dyDescent="0.25">
      <c r="A732" t="s">
        <v>14</v>
      </c>
      <c r="B732" t="s">
        <v>474</v>
      </c>
      <c r="C732" t="s">
        <v>477</v>
      </c>
      <c r="D732">
        <v>5908960965</v>
      </c>
      <c r="E732" s="1">
        <v>45930</v>
      </c>
      <c r="F732" s="1">
        <v>45930</v>
      </c>
      <c r="G732">
        <v>15648598649</v>
      </c>
      <c r="H732" t="s">
        <v>498</v>
      </c>
      <c r="I732">
        <v>219721.63</v>
      </c>
      <c r="J732" s="1">
        <v>45959</v>
      </c>
      <c r="K732">
        <v>197706.7</v>
      </c>
      <c r="L732" s="1">
        <v>45958</v>
      </c>
      <c r="M732">
        <v>-1</v>
      </c>
      <c r="N732">
        <f t="shared" si="11"/>
        <v>-197706.7</v>
      </c>
    </row>
    <row r="733" spans="1:14" x14ac:dyDescent="0.25">
      <c r="A733" t="s">
        <v>14</v>
      </c>
      <c r="B733" t="s">
        <v>474</v>
      </c>
      <c r="C733" t="s">
        <v>499</v>
      </c>
      <c r="D733">
        <v>3339280152</v>
      </c>
      <c r="E733" s="1">
        <v>45930</v>
      </c>
      <c r="F733" s="1">
        <v>45930</v>
      </c>
      <c r="G733">
        <v>15650732127</v>
      </c>
      <c r="H733">
        <v>2766</v>
      </c>
      <c r="I733">
        <v>451.4</v>
      </c>
      <c r="J733" s="1">
        <v>45959</v>
      </c>
      <c r="K733">
        <v>370</v>
      </c>
      <c r="L733" s="1">
        <v>45937</v>
      </c>
      <c r="M733">
        <v>-22</v>
      </c>
      <c r="N733">
        <f t="shared" si="11"/>
        <v>-8140</v>
      </c>
    </row>
    <row r="734" spans="1:14" x14ac:dyDescent="0.25">
      <c r="A734" t="s">
        <v>14</v>
      </c>
      <c r="B734" t="s">
        <v>474</v>
      </c>
      <c r="C734" t="s">
        <v>500</v>
      </c>
      <c r="D734">
        <v>1500900269</v>
      </c>
      <c r="E734" s="1">
        <v>45931</v>
      </c>
      <c r="F734" s="1">
        <v>45931</v>
      </c>
      <c r="G734">
        <v>15655551769</v>
      </c>
      <c r="H734" t="s">
        <v>501</v>
      </c>
      <c r="I734">
        <v>1301.74</v>
      </c>
      <c r="J734" s="1">
        <v>45961</v>
      </c>
      <c r="K734">
        <v>1067</v>
      </c>
      <c r="L734" s="1">
        <v>45946</v>
      </c>
      <c r="M734">
        <v>-15</v>
      </c>
      <c r="N734">
        <f t="shared" si="11"/>
        <v>-16005</v>
      </c>
    </row>
    <row r="735" spans="1:14" x14ac:dyDescent="0.25">
      <c r="A735" t="s">
        <v>14</v>
      </c>
      <c r="B735" t="s">
        <v>474</v>
      </c>
      <c r="C735" t="s">
        <v>479</v>
      </c>
      <c r="D735">
        <v>1255650168</v>
      </c>
      <c r="E735" s="1">
        <v>45933</v>
      </c>
      <c r="F735" s="1">
        <v>45933</v>
      </c>
      <c r="G735">
        <v>15671672185</v>
      </c>
      <c r="H735" t="s">
        <v>502</v>
      </c>
      <c r="I735">
        <v>37126.03</v>
      </c>
      <c r="J735" s="1">
        <v>45993</v>
      </c>
      <c r="K735">
        <v>33750.94</v>
      </c>
      <c r="L735" s="1">
        <v>45974</v>
      </c>
      <c r="M735">
        <v>-19</v>
      </c>
      <c r="N735">
        <f t="shared" si="11"/>
        <v>-641267.8600000001</v>
      </c>
    </row>
    <row r="736" spans="1:14" x14ac:dyDescent="0.25">
      <c r="A736" t="s">
        <v>14</v>
      </c>
      <c r="B736" t="s">
        <v>474</v>
      </c>
      <c r="C736" t="s">
        <v>503</v>
      </c>
      <c r="D736">
        <v>162020549</v>
      </c>
      <c r="E736" s="1">
        <v>45932</v>
      </c>
      <c r="F736" s="1">
        <v>45932</v>
      </c>
      <c r="G736">
        <v>15673038606</v>
      </c>
      <c r="H736" t="s">
        <v>504</v>
      </c>
      <c r="I736">
        <v>7237.31</v>
      </c>
      <c r="J736" s="1">
        <v>45962</v>
      </c>
      <c r="K736">
        <v>5932.22</v>
      </c>
      <c r="L736" s="1">
        <v>45944</v>
      </c>
      <c r="M736">
        <v>-18</v>
      </c>
      <c r="N736">
        <f t="shared" si="11"/>
        <v>-106779.96</v>
      </c>
    </row>
    <row r="737" spans="1:14" x14ac:dyDescent="0.25">
      <c r="A737" t="s">
        <v>14</v>
      </c>
      <c r="B737" t="s">
        <v>474</v>
      </c>
      <c r="C737" t="s">
        <v>505</v>
      </c>
      <c r="D737">
        <v>1468160393</v>
      </c>
      <c r="E737" s="1">
        <v>45933</v>
      </c>
      <c r="F737" s="1">
        <v>45933</v>
      </c>
      <c r="G737">
        <v>15674204926</v>
      </c>
      <c r="H737" t="s">
        <v>506</v>
      </c>
      <c r="I737">
        <v>44261</v>
      </c>
      <c r="J737" s="1">
        <v>45963</v>
      </c>
      <c r="K737">
        <v>40237.269999999997</v>
      </c>
      <c r="L737" s="1">
        <v>45960</v>
      </c>
      <c r="M737">
        <v>-3</v>
      </c>
      <c r="N737">
        <f t="shared" si="11"/>
        <v>-120711.81</v>
      </c>
    </row>
    <row r="738" spans="1:14" x14ac:dyDescent="0.25">
      <c r="A738" t="s">
        <v>14</v>
      </c>
      <c r="B738" t="s">
        <v>474</v>
      </c>
      <c r="C738" t="s">
        <v>505</v>
      </c>
      <c r="D738">
        <v>1468160393</v>
      </c>
      <c r="E738" s="1">
        <v>45933</v>
      </c>
      <c r="F738" s="1">
        <v>45933</v>
      </c>
      <c r="G738">
        <v>15674204972</v>
      </c>
      <c r="H738" t="s">
        <v>507</v>
      </c>
      <c r="I738">
        <v>4631.1899999999996</v>
      </c>
      <c r="J738" s="1">
        <v>45963</v>
      </c>
      <c r="K738">
        <v>4210.17</v>
      </c>
      <c r="L738" s="1">
        <v>45960</v>
      </c>
      <c r="M738">
        <v>-3</v>
      </c>
      <c r="N738">
        <f t="shared" si="11"/>
        <v>-12630.51</v>
      </c>
    </row>
    <row r="739" spans="1:14" x14ac:dyDescent="0.25">
      <c r="A739" t="s">
        <v>14</v>
      </c>
      <c r="B739" t="s">
        <v>474</v>
      </c>
      <c r="C739" t="s">
        <v>505</v>
      </c>
      <c r="D739">
        <v>1468160393</v>
      </c>
      <c r="E739" s="1">
        <v>45933</v>
      </c>
      <c r="F739" s="1">
        <v>45933</v>
      </c>
      <c r="G739">
        <v>15674204985</v>
      </c>
      <c r="H739" t="s">
        <v>508</v>
      </c>
      <c r="I739">
        <v>611088.07999999996</v>
      </c>
      <c r="J739" s="1">
        <v>45963</v>
      </c>
      <c r="K739">
        <v>555534.62</v>
      </c>
      <c r="L739" s="1">
        <v>45960</v>
      </c>
      <c r="M739">
        <v>-3</v>
      </c>
      <c r="N739">
        <f t="shared" si="11"/>
        <v>-1666603.8599999999</v>
      </c>
    </row>
    <row r="740" spans="1:14" x14ac:dyDescent="0.25">
      <c r="A740" t="s">
        <v>14</v>
      </c>
      <c r="B740" t="s">
        <v>474</v>
      </c>
      <c r="C740" t="s">
        <v>509</v>
      </c>
      <c r="D740">
        <v>4615230283</v>
      </c>
      <c r="E740" s="1">
        <v>45936</v>
      </c>
      <c r="F740" s="1">
        <v>45936</v>
      </c>
      <c r="G740">
        <v>15692867454</v>
      </c>
      <c r="H740">
        <v>479</v>
      </c>
      <c r="I740">
        <v>15911.84</v>
      </c>
      <c r="J740" s="1">
        <v>45966</v>
      </c>
      <c r="K740">
        <v>13042.49</v>
      </c>
      <c r="L740" s="1">
        <v>45995</v>
      </c>
      <c r="M740">
        <v>29</v>
      </c>
      <c r="N740">
        <f t="shared" si="11"/>
        <v>378232.21</v>
      </c>
    </row>
    <row r="741" spans="1:14" x14ac:dyDescent="0.25">
      <c r="A741" t="s">
        <v>14</v>
      </c>
      <c r="B741" t="s">
        <v>474</v>
      </c>
      <c r="C741" t="s">
        <v>510</v>
      </c>
      <c r="D741">
        <v>3450220136</v>
      </c>
      <c r="E741" s="1">
        <v>45936</v>
      </c>
      <c r="F741" s="1">
        <v>45936</v>
      </c>
      <c r="G741">
        <v>15700044318</v>
      </c>
      <c r="H741" t="s">
        <v>511</v>
      </c>
      <c r="I741">
        <v>10797</v>
      </c>
      <c r="J741" s="1">
        <v>45966</v>
      </c>
      <c r="K741">
        <v>8850</v>
      </c>
      <c r="L741" s="1">
        <v>45953</v>
      </c>
      <c r="M741">
        <v>-13</v>
      </c>
      <c r="N741">
        <f t="shared" si="11"/>
        <v>-115050</v>
      </c>
    </row>
    <row r="742" spans="1:14" x14ac:dyDescent="0.25">
      <c r="A742" t="s">
        <v>14</v>
      </c>
      <c r="B742" t="s">
        <v>474</v>
      </c>
      <c r="C742" t="s">
        <v>18</v>
      </c>
      <c r="D742">
        <v>5602710963</v>
      </c>
      <c r="E742" s="1">
        <v>45937</v>
      </c>
      <c r="F742" s="1">
        <v>45937</v>
      </c>
      <c r="G742">
        <v>15707324400</v>
      </c>
      <c r="H742" t="s">
        <v>512</v>
      </c>
      <c r="I742">
        <v>98.14</v>
      </c>
      <c r="J742" s="1">
        <v>45967</v>
      </c>
      <c r="K742">
        <v>80.44</v>
      </c>
      <c r="L742" s="1">
        <v>45964</v>
      </c>
      <c r="M742">
        <v>-3</v>
      </c>
      <c r="N742">
        <f t="shared" si="11"/>
        <v>-241.32</v>
      </c>
    </row>
    <row r="743" spans="1:14" x14ac:dyDescent="0.25">
      <c r="A743" t="s">
        <v>14</v>
      </c>
      <c r="B743" t="s">
        <v>474</v>
      </c>
      <c r="C743" t="s">
        <v>475</v>
      </c>
      <c r="D743">
        <v>1078620166</v>
      </c>
      <c r="E743" s="1">
        <v>45941</v>
      </c>
      <c r="F743" s="1">
        <v>45941</v>
      </c>
      <c r="G743">
        <v>15736367040</v>
      </c>
      <c r="H743" t="s">
        <v>513</v>
      </c>
      <c r="I743">
        <v>10938.24</v>
      </c>
      <c r="J743" s="1">
        <v>46001</v>
      </c>
      <c r="K743">
        <v>10026.719999999999</v>
      </c>
      <c r="L743" s="1">
        <v>45985</v>
      </c>
      <c r="M743">
        <v>-16</v>
      </c>
      <c r="N743">
        <f t="shared" si="11"/>
        <v>-160427.51999999999</v>
      </c>
    </row>
    <row r="744" spans="1:14" x14ac:dyDescent="0.25">
      <c r="A744" t="s">
        <v>14</v>
      </c>
      <c r="B744" t="s">
        <v>474</v>
      </c>
      <c r="C744" t="s">
        <v>514</v>
      </c>
      <c r="D744">
        <v>8720580151</v>
      </c>
      <c r="E744" s="1">
        <v>45941</v>
      </c>
      <c r="F744" s="1">
        <v>45941</v>
      </c>
      <c r="G744">
        <v>15739901781</v>
      </c>
      <c r="H744" t="s">
        <v>515</v>
      </c>
      <c r="I744">
        <v>314443.75</v>
      </c>
      <c r="J744" s="1">
        <v>45971</v>
      </c>
      <c r="K744">
        <v>285857.95</v>
      </c>
      <c r="L744" s="1">
        <v>45960</v>
      </c>
      <c r="M744">
        <v>-11</v>
      </c>
      <c r="N744">
        <f t="shared" si="11"/>
        <v>-3144437.45</v>
      </c>
    </row>
    <row r="745" spans="1:14" x14ac:dyDescent="0.25">
      <c r="A745" t="s">
        <v>14</v>
      </c>
      <c r="B745" t="s">
        <v>474</v>
      </c>
      <c r="C745" t="s">
        <v>516</v>
      </c>
      <c r="D745">
        <v>8030460151</v>
      </c>
      <c r="E745" s="1">
        <v>45942</v>
      </c>
      <c r="F745" s="1">
        <v>45942</v>
      </c>
      <c r="G745">
        <v>15758795305</v>
      </c>
      <c r="H745" t="s">
        <v>517</v>
      </c>
      <c r="I745">
        <v>40463.29</v>
      </c>
      <c r="J745" s="1">
        <v>45972</v>
      </c>
      <c r="K745">
        <v>33166.629999999997</v>
      </c>
      <c r="L745" s="1">
        <v>45995</v>
      </c>
      <c r="M745">
        <v>23</v>
      </c>
      <c r="N745">
        <f t="shared" si="11"/>
        <v>762832.49</v>
      </c>
    </row>
    <row r="746" spans="1:14" x14ac:dyDescent="0.25">
      <c r="A746" t="s">
        <v>14</v>
      </c>
      <c r="B746" t="s">
        <v>474</v>
      </c>
      <c r="C746" t="s">
        <v>518</v>
      </c>
      <c r="D746">
        <v>7108690962</v>
      </c>
      <c r="E746" s="1">
        <v>45945</v>
      </c>
      <c r="F746" s="1">
        <v>45945</v>
      </c>
      <c r="G746">
        <v>15781982665</v>
      </c>
      <c r="H746" t="s">
        <v>519</v>
      </c>
      <c r="I746">
        <v>17083.77</v>
      </c>
      <c r="J746" s="1">
        <v>45975</v>
      </c>
      <c r="K746">
        <v>14003.09</v>
      </c>
      <c r="L746" s="1">
        <v>45958</v>
      </c>
      <c r="M746">
        <v>-17</v>
      </c>
      <c r="N746">
        <f t="shared" si="11"/>
        <v>-238052.53</v>
      </c>
    </row>
    <row r="747" spans="1:14" x14ac:dyDescent="0.25">
      <c r="A747" t="s">
        <v>14</v>
      </c>
      <c r="B747" t="s">
        <v>474</v>
      </c>
      <c r="C747" t="s">
        <v>490</v>
      </c>
      <c r="D747">
        <v>4023930987</v>
      </c>
      <c r="E747" s="1">
        <v>45945</v>
      </c>
      <c r="F747" s="1">
        <v>45945</v>
      </c>
      <c r="G747">
        <v>15783738795</v>
      </c>
      <c r="H747" t="s">
        <v>520</v>
      </c>
      <c r="I747">
        <v>16074.66</v>
      </c>
      <c r="J747" s="1">
        <v>45975</v>
      </c>
      <c r="K747">
        <v>13175.95</v>
      </c>
      <c r="L747" s="1">
        <v>45974</v>
      </c>
      <c r="M747">
        <v>-1</v>
      </c>
      <c r="N747">
        <f t="shared" si="11"/>
        <v>-13175.95</v>
      </c>
    </row>
    <row r="748" spans="1:14" x14ac:dyDescent="0.25">
      <c r="A748" t="s">
        <v>14</v>
      </c>
      <c r="B748" t="s">
        <v>474</v>
      </c>
      <c r="C748" t="s">
        <v>487</v>
      </c>
      <c r="D748" t="s">
        <v>488</v>
      </c>
      <c r="E748" s="1">
        <v>45946</v>
      </c>
      <c r="F748" s="1">
        <v>45946</v>
      </c>
      <c r="G748">
        <v>15790319618</v>
      </c>
      <c r="H748" t="s">
        <v>521</v>
      </c>
      <c r="I748">
        <v>4355.74</v>
      </c>
      <c r="J748" s="1">
        <v>45976</v>
      </c>
      <c r="K748">
        <v>4355.74</v>
      </c>
      <c r="L748" s="1">
        <v>45974</v>
      </c>
      <c r="M748">
        <v>-2</v>
      </c>
      <c r="N748">
        <f t="shared" si="11"/>
        <v>-8711.48</v>
      </c>
    </row>
    <row r="749" spans="1:14" x14ac:dyDescent="0.25">
      <c r="A749" t="s">
        <v>14</v>
      </c>
      <c r="B749" t="s">
        <v>474</v>
      </c>
      <c r="C749" t="s">
        <v>522</v>
      </c>
      <c r="D749" t="s">
        <v>523</v>
      </c>
      <c r="E749" s="1">
        <v>45954</v>
      </c>
      <c r="F749" s="1">
        <v>45954</v>
      </c>
      <c r="G749">
        <v>15839892844</v>
      </c>
      <c r="H749">
        <v>63</v>
      </c>
      <c r="I749">
        <v>12744.23</v>
      </c>
      <c r="J749" s="1">
        <v>45984</v>
      </c>
      <c r="K749">
        <v>12744.23</v>
      </c>
      <c r="L749" s="1">
        <v>45971</v>
      </c>
      <c r="M749">
        <v>-13</v>
      </c>
      <c r="N749">
        <f t="shared" si="11"/>
        <v>-165674.99</v>
      </c>
    </row>
    <row r="750" spans="1:14" x14ac:dyDescent="0.25">
      <c r="A750" t="s">
        <v>14</v>
      </c>
      <c r="B750" t="s">
        <v>474</v>
      </c>
      <c r="C750" t="s">
        <v>522</v>
      </c>
      <c r="D750" t="s">
        <v>523</v>
      </c>
      <c r="E750" s="1">
        <v>45954</v>
      </c>
      <c r="F750" s="1">
        <v>45954</v>
      </c>
      <c r="G750">
        <v>15839900240</v>
      </c>
      <c r="H750">
        <v>64</v>
      </c>
      <c r="I750">
        <v>923.06</v>
      </c>
      <c r="J750" s="1">
        <v>45984</v>
      </c>
      <c r="K750">
        <v>923.06</v>
      </c>
      <c r="L750" s="1">
        <v>45971</v>
      </c>
      <c r="M750">
        <v>-13</v>
      </c>
      <c r="N750">
        <f t="shared" si="11"/>
        <v>-11999.779999999999</v>
      </c>
    </row>
    <row r="751" spans="1:14" x14ac:dyDescent="0.25">
      <c r="A751" t="s">
        <v>14</v>
      </c>
      <c r="B751" t="s">
        <v>474</v>
      </c>
      <c r="C751" t="s">
        <v>522</v>
      </c>
      <c r="D751" t="s">
        <v>523</v>
      </c>
      <c r="E751" s="1">
        <v>45954</v>
      </c>
      <c r="F751" s="1">
        <v>45954</v>
      </c>
      <c r="G751">
        <v>15839907658</v>
      </c>
      <c r="H751">
        <v>65</v>
      </c>
      <c r="I751">
        <v>96.58</v>
      </c>
      <c r="J751" s="1">
        <v>45984</v>
      </c>
      <c r="K751">
        <v>96.58</v>
      </c>
      <c r="L751" s="1">
        <v>45971</v>
      </c>
      <c r="M751">
        <v>-13</v>
      </c>
      <c r="N751">
        <f t="shared" si="11"/>
        <v>-1255.54</v>
      </c>
    </row>
    <row r="752" spans="1:14" x14ac:dyDescent="0.25">
      <c r="A752" t="s">
        <v>14</v>
      </c>
      <c r="B752" t="s">
        <v>474</v>
      </c>
      <c r="C752" t="s">
        <v>481</v>
      </c>
      <c r="D752">
        <v>2870650369</v>
      </c>
      <c r="E752" s="1">
        <v>45957</v>
      </c>
      <c r="F752" s="1">
        <v>45957</v>
      </c>
      <c r="G752">
        <v>15851300760</v>
      </c>
      <c r="H752" t="s">
        <v>524</v>
      </c>
      <c r="I752">
        <v>48950.01</v>
      </c>
      <c r="J752" s="1">
        <v>45987</v>
      </c>
      <c r="K752">
        <v>40122.959999999999</v>
      </c>
      <c r="L752" s="1">
        <v>45974</v>
      </c>
      <c r="M752">
        <v>-13</v>
      </c>
      <c r="N752">
        <f t="shared" si="11"/>
        <v>-521598.48</v>
      </c>
    </row>
    <row r="753" spans="1:14" x14ac:dyDescent="0.25">
      <c r="A753" t="s">
        <v>14</v>
      </c>
      <c r="B753" t="s">
        <v>474</v>
      </c>
      <c r="C753" t="s">
        <v>518</v>
      </c>
      <c r="D753">
        <v>7108690962</v>
      </c>
      <c r="E753" s="1">
        <v>45959</v>
      </c>
      <c r="F753" s="1">
        <v>45959</v>
      </c>
      <c r="G753">
        <v>15866879644</v>
      </c>
      <c r="H753" t="s">
        <v>525</v>
      </c>
      <c r="I753">
        <v>35990</v>
      </c>
      <c r="J753" s="1">
        <v>45989</v>
      </c>
      <c r="K753">
        <v>29500</v>
      </c>
      <c r="L753" s="1">
        <v>45971</v>
      </c>
      <c r="M753">
        <v>-18</v>
      </c>
      <c r="N753">
        <f t="shared" si="11"/>
        <v>-531000</v>
      </c>
    </row>
    <row r="754" spans="1:14" x14ac:dyDescent="0.25">
      <c r="A754" t="s">
        <v>14</v>
      </c>
      <c r="B754" t="s">
        <v>474</v>
      </c>
      <c r="C754" t="s">
        <v>477</v>
      </c>
      <c r="D754">
        <v>5908960965</v>
      </c>
      <c r="E754" s="1">
        <v>45960</v>
      </c>
      <c r="F754" s="1">
        <v>45960</v>
      </c>
      <c r="G754">
        <v>15875929516</v>
      </c>
      <c r="H754" t="s">
        <v>526</v>
      </c>
      <c r="I754">
        <v>219721.63</v>
      </c>
      <c r="J754" s="1">
        <v>45990</v>
      </c>
      <c r="K754">
        <v>197706.7</v>
      </c>
      <c r="L754" s="1">
        <v>45974</v>
      </c>
      <c r="M754">
        <v>-16</v>
      </c>
      <c r="N754">
        <f t="shared" si="11"/>
        <v>-3163307.2</v>
      </c>
    </row>
    <row r="755" spans="1:14" x14ac:dyDescent="0.25">
      <c r="A755" t="s">
        <v>14</v>
      </c>
      <c r="B755" t="s">
        <v>474</v>
      </c>
      <c r="C755" t="s">
        <v>499</v>
      </c>
      <c r="D755">
        <v>3339280152</v>
      </c>
      <c r="E755" s="1">
        <v>45960</v>
      </c>
      <c r="F755" s="1">
        <v>45960</v>
      </c>
      <c r="G755">
        <v>15877486409</v>
      </c>
      <c r="H755">
        <v>3162</v>
      </c>
      <c r="I755">
        <v>85.4</v>
      </c>
      <c r="J755" s="1">
        <v>45990</v>
      </c>
      <c r="K755">
        <v>70</v>
      </c>
      <c r="L755" s="1">
        <v>45981</v>
      </c>
      <c r="M755">
        <v>-9</v>
      </c>
      <c r="N755">
        <f t="shared" si="11"/>
        <v>-630</v>
      </c>
    </row>
    <row r="756" spans="1:14" x14ac:dyDescent="0.25">
      <c r="A756" t="s">
        <v>14</v>
      </c>
      <c r="B756" t="s">
        <v>474</v>
      </c>
      <c r="C756" t="s">
        <v>527</v>
      </c>
      <c r="D756">
        <v>2175240981</v>
      </c>
      <c r="E756" s="1">
        <v>45965</v>
      </c>
      <c r="F756" s="1">
        <v>45965</v>
      </c>
      <c r="G756">
        <v>15917059736</v>
      </c>
      <c r="H756" t="s">
        <v>528</v>
      </c>
      <c r="I756">
        <v>8638.89</v>
      </c>
      <c r="J756" s="1">
        <v>45994</v>
      </c>
      <c r="K756">
        <v>7081.06</v>
      </c>
      <c r="L756" s="1">
        <v>45985</v>
      </c>
      <c r="M756">
        <v>-9</v>
      </c>
      <c r="N756">
        <f t="shared" si="11"/>
        <v>-63729.54</v>
      </c>
    </row>
    <row r="757" spans="1:14" x14ac:dyDescent="0.25">
      <c r="A757" t="s">
        <v>14</v>
      </c>
      <c r="B757" t="s">
        <v>474</v>
      </c>
      <c r="C757" t="s">
        <v>505</v>
      </c>
      <c r="D757">
        <v>1468160393</v>
      </c>
      <c r="E757" s="1">
        <v>45966</v>
      </c>
      <c r="F757" s="1">
        <v>45966</v>
      </c>
      <c r="G757">
        <v>15921330291</v>
      </c>
      <c r="H757" t="s">
        <v>529</v>
      </c>
      <c r="I757">
        <v>3300</v>
      </c>
      <c r="J757" s="1">
        <v>45995</v>
      </c>
      <c r="K757">
        <v>3000</v>
      </c>
      <c r="L757" s="1">
        <v>45988</v>
      </c>
      <c r="M757">
        <v>-7</v>
      </c>
      <c r="N757">
        <f t="shared" si="11"/>
        <v>-21000</v>
      </c>
    </row>
    <row r="758" spans="1:14" x14ac:dyDescent="0.25">
      <c r="A758" t="s">
        <v>14</v>
      </c>
      <c r="B758" t="s">
        <v>474</v>
      </c>
      <c r="C758" t="s">
        <v>479</v>
      </c>
      <c r="D758">
        <v>1255650168</v>
      </c>
      <c r="E758" s="1">
        <v>45966</v>
      </c>
      <c r="F758" s="1">
        <v>45966</v>
      </c>
      <c r="G758">
        <v>15926558300</v>
      </c>
      <c r="H758" t="s">
        <v>530</v>
      </c>
      <c r="I758">
        <v>35769.47</v>
      </c>
      <c r="J758" s="1">
        <v>46026</v>
      </c>
      <c r="K758">
        <v>32517.7</v>
      </c>
      <c r="L758" s="1">
        <v>45995</v>
      </c>
      <c r="M758">
        <v>-31</v>
      </c>
      <c r="N758">
        <f t="shared" si="11"/>
        <v>-1008048.7000000001</v>
      </c>
    </row>
    <row r="759" spans="1:14" x14ac:dyDescent="0.25">
      <c r="A759" t="s">
        <v>14</v>
      </c>
      <c r="B759" t="s">
        <v>474</v>
      </c>
      <c r="C759" t="s">
        <v>531</v>
      </c>
      <c r="D759">
        <v>80103550150</v>
      </c>
      <c r="E759" s="1">
        <v>45967</v>
      </c>
      <c r="F759" s="1">
        <v>45967</v>
      </c>
      <c r="G759">
        <v>15929881851</v>
      </c>
      <c r="H759" t="s">
        <v>532</v>
      </c>
      <c r="I759">
        <v>3538</v>
      </c>
      <c r="J759" s="1">
        <v>45997</v>
      </c>
      <c r="K759">
        <v>2900</v>
      </c>
      <c r="L759" s="1">
        <v>45979</v>
      </c>
      <c r="M759">
        <v>-18</v>
      </c>
      <c r="N759">
        <f t="shared" si="11"/>
        <v>-52200</v>
      </c>
    </row>
    <row r="760" spans="1:14" x14ac:dyDescent="0.25">
      <c r="A760" t="s">
        <v>14</v>
      </c>
      <c r="B760" t="s">
        <v>474</v>
      </c>
      <c r="C760" t="s">
        <v>503</v>
      </c>
      <c r="D760">
        <v>162020549</v>
      </c>
      <c r="E760" s="1">
        <v>45967</v>
      </c>
      <c r="F760" s="1">
        <v>45967</v>
      </c>
      <c r="G760">
        <v>15933317774</v>
      </c>
      <c r="H760" t="s">
        <v>533</v>
      </c>
      <c r="I760">
        <v>12495.46</v>
      </c>
      <c r="J760" s="1">
        <v>45996</v>
      </c>
      <c r="K760">
        <v>10242.18</v>
      </c>
      <c r="L760" s="1">
        <v>45979</v>
      </c>
      <c r="M760">
        <v>-17</v>
      </c>
      <c r="N760">
        <f t="shared" si="11"/>
        <v>-174117.06</v>
      </c>
    </row>
    <row r="761" spans="1:14" x14ac:dyDescent="0.25">
      <c r="A761" t="s">
        <v>14</v>
      </c>
      <c r="B761" t="s">
        <v>474</v>
      </c>
      <c r="C761" t="s">
        <v>499</v>
      </c>
      <c r="D761">
        <v>3339280152</v>
      </c>
      <c r="E761" s="1">
        <v>45967</v>
      </c>
      <c r="F761" s="1">
        <v>45967</v>
      </c>
      <c r="G761">
        <v>15935173668</v>
      </c>
      <c r="H761">
        <v>3246</v>
      </c>
      <c r="I761">
        <v>12853.36</v>
      </c>
      <c r="J761" s="1">
        <v>45997</v>
      </c>
      <c r="K761">
        <v>10928</v>
      </c>
      <c r="L761" s="1">
        <v>45981</v>
      </c>
      <c r="M761">
        <v>-16</v>
      </c>
      <c r="N761">
        <f t="shared" si="11"/>
        <v>-174848</v>
      </c>
    </row>
    <row r="762" spans="1:14" x14ac:dyDescent="0.25">
      <c r="A762" t="s">
        <v>14</v>
      </c>
      <c r="B762" t="s">
        <v>474</v>
      </c>
      <c r="C762" t="s">
        <v>534</v>
      </c>
      <c r="D762">
        <v>7455410964</v>
      </c>
      <c r="E762" s="1">
        <v>45972</v>
      </c>
      <c r="F762" s="1">
        <v>45972</v>
      </c>
      <c r="G762">
        <v>15961534786</v>
      </c>
      <c r="H762">
        <v>288</v>
      </c>
      <c r="I762">
        <v>57007.55</v>
      </c>
      <c r="J762" s="1">
        <v>46001</v>
      </c>
      <c r="K762">
        <v>46727.5</v>
      </c>
      <c r="L762" s="1">
        <v>45981</v>
      </c>
      <c r="M762">
        <v>-20</v>
      </c>
      <c r="N762">
        <f t="shared" si="11"/>
        <v>-934550</v>
      </c>
    </row>
    <row r="763" spans="1:14" x14ac:dyDescent="0.25">
      <c r="A763" t="s">
        <v>14</v>
      </c>
      <c r="B763" t="s">
        <v>474</v>
      </c>
      <c r="C763" t="s">
        <v>485</v>
      </c>
      <c r="D763">
        <v>7719730157</v>
      </c>
      <c r="E763" s="1">
        <v>45972</v>
      </c>
      <c r="F763" s="1">
        <v>45972</v>
      </c>
      <c r="G763">
        <v>15969368136</v>
      </c>
      <c r="H763">
        <v>51</v>
      </c>
      <c r="I763">
        <v>210738.59</v>
      </c>
      <c r="J763" s="1">
        <v>46001</v>
      </c>
      <c r="K763">
        <v>176398.27</v>
      </c>
      <c r="L763" s="1">
        <v>45995</v>
      </c>
      <c r="M763">
        <v>-6</v>
      </c>
      <c r="N763">
        <f t="shared" si="11"/>
        <v>-1058389.6199999999</v>
      </c>
    </row>
    <row r="764" spans="1:14" x14ac:dyDescent="0.25">
      <c r="A764" t="s">
        <v>14</v>
      </c>
      <c r="B764" t="s">
        <v>474</v>
      </c>
      <c r="C764" t="s">
        <v>475</v>
      </c>
      <c r="D764">
        <v>1078620166</v>
      </c>
      <c r="E764" s="1">
        <v>45972</v>
      </c>
      <c r="F764" s="1">
        <v>45972</v>
      </c>
      <c r="G764">
        <v>15972986825</v>
      </c>
      <c r="H764" t="s">
        <v>535</v>
      </c>
      <c r="I764">
        <v>21600</v>
      </c>
      <c r="J764" s="1">
        <v>46032</v>
      </c>
      <c r="K764">
        <v>19800</v>
      </c>
      <c r="L764" s="1">
        <v>45993</v>
      </c>
      <c r="M764">
        <v>-39</v>
      </c>
      <c r="N764">
        <f t="shared" si="11"/>
        <v>-772200</v>
      </c>
    </row>
    <row r="765" spans="1:14" x14ac:dyDescent="0.25">
      <c r="A765" t="s">
        <v>14</v>
      </c>
      <c r="B765" t="s">
        <v>474</v>
      </c>
      <c r="C765" t="s">
        <v>536</v>
      </c>
      <c r="D765" t="s">
        <v>537</v>
      </c>
      <c r="E765" s="1">
        <v>45972</v>
      </c>
      <c r="F765" s="1">
        <v>45972</v>
      </c>
      <c r="G765">
        <v>15976571705</v>
      </c>
      <c r="H765">
        <v>104</v>
      </c>
      <c r="I765">
        <v>3925.27</v>
      </c>
      <c r="J765" s="1">
        <v>46002</v>
      </c>
      <c r="K765">
        <v>3217.44</v>
      </c>
      <c r="L765" s="1">
        <v>45992</v>
      </c>
      <c r="M765">
        <v>-10</v>
      </c>
      <c r="N765">
        <f t="shared" si="11"/>
        <v>-32174.400000000001</v>
      </c>
    </row>
    <row r="766" spans="1:14" x14ac:dyDescent="0.25">
      <c r="A766" t="s">
        <v>14</v>
      </c>
      <c r="B766" t="s">
        <v>474</v>
      </c>
      <c r="C766" t="s">
        <v>494</v>
      </c>
      <c r="D766">
        <v>15627411000</v>
      </c>
      <c r="E766" s="1">
        <v>45974</v>
      </c>
      <c r="F766" s="1">
        <v>45974</v>
      </c>
      <c r="G766">
        <v>15991914946</v>
      </c>
      <c r="H766" t="s">
        <v>538</v>
      </c>
      <c r="I766">
        <v>70638</v>
      </c>
      <c r="J766" s="1">
        <v>46004</v>
      </c>
      <c r="K766">
        <v>57900</v>
      </c>
      <c r="L766" s="1">
        <v>46000</v>
      </c>
      <c r="M766">
        <v>-4</v>
      </c>
      <c r="N766">
        <f t="shared" si="11"/>
        <v>-231600</v>
      </c>
    </row>
    <row r="767" spans="1:14" x14ac:dyDescent="0.25">
      <c r="A767" t="s">
        <v>14</v>
      </c>
      <c r="B767" t="s">
        <v>474</v>
      </c>
      <c r="C767" t="s">
        <v>505</v>
      </c>
      <c r="D767">
        <v>1468160393</v>
      </c>
      <c r="E767" s="1">
        <v>45975</v>
      </c>
      <c r="F767" s="1">
        <v>45975</v>
      </c>
      <c r="G767">
        <v>15996932216</v>
      </c>
      <c r="H767" t="s">
        <v>539</v>
      </c>
      <c r="I767">
        <v>48827.88</v>
      </c>
      <c r="J767" s="1">
        <v>46004</v>
      </c>
      <c r="K767">
        <v>44388.98</v>
      </c>
      <c r="L767" s="1">
        <v>45992</v>
      </c>
      <c r="M767">
        <v>-12</v>
      </c>
      <c r="N767">
        <f t="shared" si="11"/>
        <v>-532667.76</v>
      </c>
    </row>
    <row r="768" spans="1:14" x14ac:dyDescent="0.25">
      <c r="A768" t="s">
        <v>14</v>
      </c>
      <c r="B768" t="s">
        <v>474</v>
      </c>
      <c r="C768" t="s">
        <v>505</v>
      </c>
      <c r="D768">
        <v>1468160393</v>
      </c>
      <c r="E768" s="1">
        <v>45976</v>
      </c>
      <c r="F768" s="1">
        <v>45976</v>
      </c>
      <c r="G768">
        <v>16007159902</v>
      </c>
      <c r="H768" t="s">
        <v>540</v>
      </c>
      <c r="I768">
        <v>38219.199999999997</v>
      </c>
      <c r="J768" s="1">
        <v>46006</v>
      </c>
      <c r="K768">
        <v>34744.730000000003</v>
      </c>
      <c r="L768" s="1">
        <v>46007</v>
      </c>
      <c r="M768">
        <v>1</v>
      </c>
      <c r="N768">
        <f t="shared" si="11"/>
        <v>34744.730000000003</v>
      </c>
    </row>
    <row r="769" spans="1:14" x14ac:dyDescent="0.25">
      <c r="A769" t="s">
        <v>14</v>
      </c>
      <c r="B769" t="s">
        <v>474</v>
      </c>
      <c r="C769" t="s">
        <v>505</v>
      </c>
      <c r="D769">
        <v>1468160393</v>
      </c>
      <c r="E769" s="1">
        <v>45976</v>
      </c>
      <c r="F769" s="1">
        <v>45976</v>
      </c>
      <c r="G769">
        <v>16007159941</v>
      </c>
      <c r="H769" t="s">
        <v>541</v>
      </c>
      <c r="I769">
        <v>462774.54</v>
      </c>
      <c r="J769" s="1">
        <v>46006</v>
      </c>
      <c r="K769">
        <v>420704.13</v>
      </c>
      <c r="L769" s="1">
        <v>46008</v>
      </c>
      <c r="M769">
        <v>2</v>
      </c>
      <c r="N769">
        <f t="shared" si="11"/>
        <v>841408.26</v>
      </c>
    </row>
    <row r="770" spans="1:14" x14ac:dyDescent="0.25">
      <c r="A770" t="s">
        <v>14</v>
      </c>
      <c r="B770" t="s">
        <v>474</v>
      </c>
      <c r="C770" t="s">
        <v>505</v>
      </c>
      <c r="D770">
        <v>1468160393</v>
      </c>
      <c r="E770" s="1">
        <v>45976</v>
      </c>
      <c r="F770" s="1">
        <v>45976</v>
      </c>
      <c r="G770">
        <v>16007160020</v>
      </c>
      <c r="H770" t="s">
        <v>542</v>
      </c>
      <c r="I770">
        <v>22760.73</v>
      </c>
      <c r="J770" s="1">
        <v>46006</v>
      </c>
      <c r="K770">
        <v>20691.57</v>
      </c>
      <c r="L770" s="1">
        <v>46007</v>
      </c>
      <c r="M770">
        <v>1</v>
      </c>
      <c r="N770">
        <f t="shared" si="11"/>
        <v>20691.57</v>
      </c>
    </row>
    <row r="771" spans="1:14" x14ac:dyDescent="0.25">
      <c r="A771" t="s">
        <v>14</v>
      </c>
      <c r="B771" t="s">
        <v>474</v>
      </c>
      <c r="C771" t="s">
        <v>499</v>
      </c>
      <c r="D771">
        <v>3339280152</v>
      </c>
      <c r="E771" s="1">
        <v>45980</v>
      </c>
      <c r="F771" s="1">
        <v>45980</v>
      </c>
      <c r="G771">
        <v>16037322332</v>
      </c>
      <c r="H771">
        <v>3402</v>
      </c>
      <c r="I771">
        <v>1348.6</v>
      </c>
      <c r="J771" s="1">
        <v>46009</v>
      </c>
      <c r="K771">
        <v>1226</v>
      </c>
      <c r="L771" s="1">
        <v>45993</v>
      </c>
      <c r="M771">
        <v>-16</v>
      </c>
      <c r="N771">
        <f t="shared" ref="N771:N834" si="12">K771*M771</f>
        <v>-19616</v>
      </c>
    </row>
    <row r="772" spans="1:14" x14ac:dyDescent="0.25">
      <c r="A772" t="s">
        <v>14</v>
      </c>
      <c r="B772" t="s">
        <v>474</v>
      </c>
      <c r="C772" t="s">
        <v>543</v>
      </c>
      <c r="D772">
        <v>6792050962</v>
      </c>
      <c r="E772" s="1">
        <v>45980</v>
      </c>
      <c r="F772" s="1">
        <v>45980</v>
      </c>
      <c r="G772">
        <v>16039639527</v>
      </c>
      <c r="H772" t="s">
        <v>544</v>
      </c>
      <c r="I772">
        <v>2407.79</v>
      </c>
      <c r="J772" s="1">
        <v>46009</v>
      </c>
      <c r="K772">
        <v>1973.6</v>
      </c>
      <c r="L772" s="1">
        <v>46000</v>
      </c>
      <c r="M772">
        <v>-9</v>
      </c>
      <c r="N772">
        <f t="shared" si="12"/>
        <v>-17762.399999999998</v>
      </c>
    </row>
    <row r="773" spans="1:14" x14ac:dyDescent="0.25">
      <c r="A773" t="s">
        <v>14</v>
      </c>
      <c r="B773" t="s">
        <v>474</v>
      </c>
      <c r="C773" t="s">
        <v>545</v>
      </c>
      <c r="D773">
        <v>7624250150</v>
      </c>
      <c r="E773" s="1">
        <v>45981</v>
      </c>
      <c r="F773" s="1">
        <v>45981</v>
      </c>
      <c r="G773">
        <v>16045002312</v>
      </c>
      <c r="H773" t="s">
        <v>546</v>
      </c>
      <c r="I773">
        <v>223.5</v>
      </c>
      <c r="J773" s="1">
        <v>46010</v>
      </c>
      <c r="K773">
        <v>183.2</v>
      </c>
      <c r="L773" s="1">
        <v>46000</v>
      </c>
      <c r="M773">
        <v>-10</v>
      </c>
      <c r="N773">
        <f t="shared" si="12"/>
        <v>-1832</v>
      </c>
    </row>
    <row r="774" spans="1:14" x14ac:dyDescent="0.25">
      <c r="A774" t="s">
        <v>14</v>
      </c>
      <c r="B774" t="s">
        <v>474</v>
      </c>
      <c r="C774" t="s">
        <v>545</v>
      </c>
      <c r="D774">
        <v>7624250150</v>
      </c>
      <c r="E774" s="1">
        <v>45981</v>
      </c>
      <c r="F774" s="1">
        <v>45981</v>
      </c>
      <c r="G774">
        <v>16045043196</v>
      </c>
      <c r="H774" t="s">
        <v>547</v>
      </c>
      <c r="I774">
        <v>16139.86</v>
      </c>
      <c r="J774" s="1">
        <v>46010</v>
      </c>
      <c r="K774">
        <v>13229.39</v>
      </c>
      <c r="L774" s="1">
        <v>46000</v>
      </c>
      <c r="M774">
        <v>-10</v>
      </c>
      <c r="N774">
        <f t="shared" si="12"/>
        <v>-132293.9</v>
      </c>
    </row>
    <row r="775" spans="1:14" x14ac:dyDescent="0.25">
      <c r="A775" t="s">
        <v>14</v>
      </c>
      <c r="B775" t="s">
        <v>474</v>
      </c>
      <c r="C775" t="s">
        <v>505</v>
      </c>
      <c r="D775">
        <v>1468160393</v>
      </c>
      <c r="E775" s="1">
        <v>45983</v>
      </c>
      <c r="F775" s="1">
        <v>45983</v>
      </c>
      <c r="G775">
        <v>16057706384</v>
      </c>
      <c r="H775" t="s">
        <v>548</v>
      </c>
      <c r="I775">
        <v>29994.93</v>
      </c>
      <c r="J775" s="1">
        <v>46012</v>
      </c>
      <c r="K775">
        <v>27268.12</v>
      </c>
      <c r="L775" s="1">
        <v>46007</v>
      </c>
      <c r="M775">
        <v>-5</v>
      </c>
      <c r="N775">
        <f t="shared" si="12"/>
        <v>-136340.6</v>
      </c>
    </row>
    <row r="776" spans="1:14" x14ac:dyDescent="0.25">
      <c r="A776" t="s">
        <v>14</v>
      </c>
      <c r="B776" t="s">
        <v>474</v>
      </c>
      <c r="C776" t="s">
        <v>518</v>
      </c>
      <c r="D776">
        <v>7108690962</v>
      </c>
      <c r="E776" s="1">
        <v>45986</v>
      </c>
      <c r="F776" s="1">
        <v>45986</v>
      </c>
      <c r="G776">
        <v>16070595928</v>
      </c>
      <c r="H776" t="s">
        <v>549</v>
      </c>
      <c r="I776">
        <v>80681.86</v>
      </c>
      <c r="J776" s="1">
        <v>46015</v>
      </c>
      <c r="K776">
        <v>66132.67</v>
      </c>
      <c r="L776" s="1">
        <v>46007</v>
      </c>
      <c r="M776">
        <v>-8</v>
      </c>
      <c r="N776">
        <f t="shared" si="12"/>
        <v>-529061.36</v>
      </c>
    </row>
    <row r="777" spans="1:14" x14ac:dyDescent="0.25">
      <c r="A777" t="s">
        <v>14</v>
      </c>
      <c r="B777" t="s">
        <v>474</v>
      </c>
      <c r="C777" t="s">
        <v>550</v>
      </c>
      <c r="D777">
        <v>9320520969</v>
      </c>
      <c r="E777" s="1">
        <v>45986</v>
      </c>
      <c r="F777" s="1">
        <v>45986</v>
      </c>
      <c r="G777">
        <v>16071658645</v>
      </c>
      <c r="H777">
        <v>3772</v>
      </c>
      <c r="I777">
        <v>207.4</v>
      </c>
      <c r="J777" s="1">
        <v>46015</v>
      </c>
      <c r="K777">
        <v>170</v>
      </c>
      <c r="L777" s="1">
        <v>46000</v>
      </c>
      <c r="M777">
        <v>-15</v>
      </c>
      <c r="N777">
        <f t="shared" si="12"/>
        <v>-2550</v>
      </c>
    </row>
    <row r="778" spans="1:14" x14ac:dyDescent="0.25">
      <c r="A778" t="s">
        <v>14</v>
      </c>
      <c r="B778" t="s">
        <v>474</v>
      </c>
      <c r="C778" t="s">
        <v>550</v>
      </c>
      <c r="D778">
        <v>9320520969</v>
      </c>
      <c r="E778" s="1">
        <v>45986</v>
      </c>
      <c r="F778" s="1">
        <v>45986</v>
      </c>
      <c r="G778">
        <v>16071731890</v>
      </c>
      <c r="H778">
        <v>4274</v>
      </c>
      <c r="I778">
        <v>103.7</v>
      </c>
      <c r="J778" s="1">
        <v>46015</v>
      </c>
      <c r="K778">
        <v>85</v>
      </c>
      <c r="L778" s="1">
        <v>46000</v>
      </c>
      <c r="M778">
        <v>-15</v>
      </c>
      <c r="N778">
        <f t="shared" si="12"/>
        <v>-1275</v>
      </c>
    </row>
    <row r="779" spans="1:14" x14ac:dyDescent="0.25">
      <c r="A779" t="s">
        <v>14</v>
      </c>
      <c r="B779" t="s">
        <v>474</v>
      </c>
      <c r="C779" t="s">
        <v>550</v>
      </c>
      <c r="D779">
        <v>9320520969</v>
      </c>
      <c r="E779" s="1">
        <v>45988</v>
      </c>
      <c r="F779" s="1">
        <v>45988</v>
      </c>
      <c r="G779">
        <v>16090779986</v>
      </c>
      <c r="H779">
        <v>5009</v>
      </c>
      <c r="I779">
        <v>725.9</v>
      </c>
      <c r="J779" s="1">
        <v>46017</v>
      </c>
      <c r="K779">
        <v>595</v>
      </c>
      <c r="L779" s="1">
        <v>46000</v>
      </c>
      <c r="M779">
        <v>-17</v>
      </c>
      <c r="N779">
        <f t="shared" si="12"/>
        <v>-10115</v>
      </c>
    </row>
    <row r="780" spans="1:14" x14ac:dyDescent="0.25">
      <c r="A780" t="s">
        <v>14</v>
      </c>
      <c r="B780" t="s">
        <v>474</v>
      </c>
      <c r="C780" t="s">
        <v>522</v>
      </c>
      <c r="D780" t="s">
        <v>523</v>
      </c>
      <c r="E780" s="1">
        <v>45989</v>
      </c>
      <c r="F780" s="1">
        <v>45989</v>
      </c>
      <c r="G780">
        <v>16095035767</v>
      </c>
      <c r="H780">
        <v>74</v>
      </c>
      <c r="I780">
        <v>2852.93</v>
      </c>
      <c r="J780" s="1">
        <v>46018</v>
      </c>
      <c r="K780">
        <v>2852.93</v>
      </c>
      <c r="L780" s="1">
        <v>46001</v>
      </c>
      <c r="M780">
        <v>-17</v>
      </c>
      <c r="N780">
        <f t="shared" si="12"/>
        <v>-48499.81</v>
      </c>
    </row>
    <row r="781" spans="1:14" x14ac:dyDescent="0.25">
      <c r="A781" t="s">
        <v>14</v>
      </c>
      <c r="B781" t="s">
        <v>474</v>
      </c>
      <c r="C781" t="s">
        <v>522</v>
      </c>
      <c r="D781" t="s">
        <v>523</v>
      </c>
      <c r="E781" s="1">
        <v>45989</v>
      </c>
      <c r="F781" s="1">
        <v>45989</v>
      </c>
      <c r="G781">
        <v>16095042800</v>
      </c>
      <c r="H781">
        <v>75</v>
      </c>
      <c r="I781">
        <v>140.31</v>
      </c>
      <c r="J781" s="1">
        <v>46018</v>
      </c>
      <c r="K781">
        <v>140.31</v>
      </c>
      <c r="L781" s="1">
        <v>46001</v>
      </c>
      <c r="M781">
        <v>-17</v>
      </c>
      <c r="N781">
        <f t="shared" si="12"/>
        <v>-2385.27</v>
      </c>
    </row>
    <row r="782" spans="1:14" x14ac:dyDescent="0.25">
      <c r="A782" t="s">
        <v>14</v>
      </c>
      <c r="B782" t="s">
        <v>474</v>
      </c>
      <c r="C782" t="s">
        <v>522</v>
      </c>
      <c r="D782" t="s">
        <v>523</v>
      </c>
      <c r="E782" s="1">
        <v>45989</v>
      </c>
      <c r="F782" s="1">
        <v>45989</v>
      </c>
      <c r="G782">
        <v>16095047603</v>
      </c>
      <c r="H782">
        <v>76</v>
      </c>
      <c r="I782">
        <v>235.62</v>
      </c>
      <c r="J782" s="1">
        <v>46018</v>
      </c>
      <c r="K782">
        <v>235.62</v>
      </c>
      <c r="L782" s="1">
        <v>46001</v>
      </c>
      <c r="M782">
        <v>-17</v>
      </c>
      <c r="N782">
        <f t="shared" si="12"/>
        <v>-4005.54</v>
      </c>
    </row>
    <row r="783" spans="1:14" x14ac:dyDescent="0.25">
      <c r="A783" t="s">
        <v>14</v>
      </c>
      <c r="B783" t="s">
        <v>474</v>
      </c>
      <c r="C783" t="s">
        <v>550</v>
      </c>
      <c r="D783">
        <v>9320520969</v>
      </c>
      <c r="E783" s="1">
        <v>45989</v>
      </c>
      <c r="F783" s="1">
        <v>45989</v>
      </c>
      <c r="G783">
        <v>16099230000</v>
      </c>
      <c r="H783">
        <v>5086</v>
      </c>
      <c r="I783">
        <v>103.7</v>
      </c>
      <c r="J783" s="1">
        <v>46018</v>
      </c>
      <c r="K783">
        <v>85</v>
      </c>
      <c r="L783" s="1">
        <v>46000</v>
      </c>
      <c r="M783">
        <v>-18</v>
      </c>
      <c r="N783">
        <f t="shared" si="12"/>
        <v>-1530</v>
      </c>
    </row>
    <row r="784" spans="1:14" x14ac:dyDescent="0.25">
      <c r="A784" t="s">
        <v>14</v>
      </c>
      <c r="B784" t="s">
        <v>474</v>
      </c>
      <c r="C784" t="s">
        <v>477</v>
      </c>
      <c r="D784">
        <v>5908960965</v>
      </c>
      <c r="E784" s="1">
        <v>45993</v>
      </c>
      <c r="F784" s="1">
        <v>45993</v>
      </c>
      <c r="G784">
        <v>16132881913</v>
      </c>
      <c r="H784" t="s">
        <v>551</v>
      </c>
      <c r="I784">
        <v>219721.63</v>
      </c>
      <c r="J784" s="1">
        <v>46023</v>
      </c>
      <c r="K784">
        <v>197706.7</v>
      </c>
      <c r="L784" s="1">
        <v>46001</v>
      </c>
      <c r="M784">
        <v>-22</v>
      </c>
      <c r="N784">
        <f t="shared" si="12"/>
        <v>-4349547.4000000004</v>
      </c>
    </row>
    <row r="785" spans="1:14" x14ac:dyDescent="0.25">
      <c r="A785" t="s">
        <v>14</v>
      </c>
      <c r="B785" t="s">
        <v>474</v>
      </c>
      <c r="C785" t="s">
        <v>481</v>
      </c>
      <c r="D785">
        <v>2870650369</v>
      </c>
      <c r="E785" s="1">
        <v>45993</v>
      </c>
      <c r="F785" s="1">
        <v>45993</v>
      </c>
      <c r="G785">
        <v>16134487464</v>
      </c>
      <c r="H785" t="s">
        <v>552</v>
      </c>
      <c r="I785">
        <v>31042.28</v>
      </c>
      <c r="J785" s="1">
        <v>46023</v>
      </c>
      <c r="K785">
        <v>25444.49</v>
      </c>
      <c r="L785" s="1">
        <v>46000</v>
      </c>
      <c r="M785">
        <v>-23</v>
      </c>
      <c r="N785">
        <f t="shared" si="12"/>
        <v>-585223.27</v>
      </c>
    </row>
    <row r="786" spans="1:14" x14ac:dyDescent="0.25">
      <c r="A786" t="s">
        <v>14</v>
      </c>
      <c r="B786" t="s">
        <v>474</v>
      </c>
      <c r="C786" t="s">
        <v>543</v>
      </c>
      <c r="D786">
        <v>6792050962</v>
      </c>
      <c r="E786" s="1">
        <v>45993</v>
      </c>
      <c r="F786" s="1">
        <v>45993</v>
      </c>
      <c r="G786">
        <v>16135735929</v>
      </c>
      <c r="H786" t="s">
        <v>553</v>
      </c>
      <c r="I786">
        <v>2437.56</v>
      </c>
      <c r="J786" s="1">
        <v>46023</v>
      </c>
      <c r="K786">
        <v>1998</v>
      </c>
      <c r="L786" s="1">
        <v>46007</v>
      </c>
      <c r="M786">
        <v>-16</v>
      </c>
      <c r="N786">
        <f t="shared" si="12"/>
        <v>-31968</v>
      </c>
    </row>
    <row r="787" spans="1:14" x14ac:dyDescent="0.25">
      <c r="A787" t="s">
        <v>14</v>
      </c>
      <c r="B787" t="s">
        <v>474</v>
      </c>
      <c r="C787" t="s">
        <v>499</v>
      </c>
      <c r="D787">
        <v>3339280152</v>
      </c>
      <c r="E787" s="1">
        <v>45994</v>
      </c>
      <c r="F787" s="1">
        <v>45994</v>
      </c>
      <c r="G787">
        <v>16147786826</v>
      </c>
      <c r="H787">
        <v>3564</v>
      </c>
      <c r="I787">
        <v>585.6</v>
      </c>
      <c r="J787" s="1">
        <v>46024</v>
      </c>
      <c r="K787">
        <v>480</v>
      </c>
      <c r="L787" s="1">
        <v>46007</v>
      </c>
      <c r="M787">
        <v>-17</v>
      </c>
      <c r="N787">
        <f t="shared" si="12"/>
        <v>-8160</v>
      </c>
    </row>
    <row r="788" spans="1:14" x14ac:dyDescent="0.25">
      <c r="A788" t="s">
        <v>14</v>
      </c>
      <c r="B788" t="s">
        <v>474</v>
      </c>
      <c r="C788" t="s">
        <v>499</v>
      </c>
      <c r="D788">
        <v>3339280152</v>
      </c>
      <c r="E788" s="1">
        <v>45995</v>
      </c>
      <c r="F788" s="1">
        <v>45995</v>
      </c>
      <c r="G788">
        <v>16147788100</v>
      </c>
      <c r="H788">
        <v>3565</v>
      </c>
      <c r="I788">
        <v>1639.68</v>
      </c>
      <c r="J788" s="1">
        <v>46025</v>
      </c>
      <c r="K788">
        <v>1344</v>
      </c>
      <c r="L788" s="1">
        <v>46007</v>
      </c>
      <c r="M788">
        <v>-18</v>
      </c>
      <c r="N788">
        <f t="shared" si="12"/>
        <v>-24192</v>
      </c>
    </row>
    <row r="789" spans="1:14" x14ac:dyDescent="0.25">
      <c r="A789" t="s">
        <v>14</v>
      </c>
      <c r="B789" t="s">
        <v>474</v>
      </c>
      <c r="C789" t="s">
        <v>554</v>
      </c>
      <c r="D789">
        <v>9807540969</v>
      </c>
      <c r="E789" s="1">
        <v>45995</v>
      </c>
      <c r="F789" s="1">
        <v>45995</v>
      </c>
      <c r="G789">
        <v>16152747902</v>
      </c>
      <c r="H789" t="s">
        <v>555</v>
      </c>
      <c r="I789">
        <v>2485.75</v>
      </c>
      <c r="J789" s="1">
        <v>46025</v>
      </c>
      <c r="K789">
        <v>2037.5</v>
      </c>
      <c r="L789" s="1">
        <v>46002</v>
      </c>
      <c r="M789">
        <v>-23</v>
      </c>
      <c r="N789">
        <f t="shared" si="12"/>
        <v>-46862.5</v>
      </c>
    </row>
    <row r="790" spans="1:14" x14ac:dyDescent="0.25">
      <c r="A790" t="s">
        <v>14</v>
      </c>
      <c r="B790" t="s">
        <v>474</v>
      </c>
      <c r="C790" t="s">
        <v>503</v>
      </c>
      <c r="D790">
        <v>162020549</v>
      </c>
      <c r="E790" s="1">
        <v>45995</v>
      </c>
      <c r="F790" s="1">
        <v>45995</v>
      </c>
      <c r="G790">
        <v>16158060480</v>
      </c>
      <c r="H790" t="s">
        <v>556</v>
      </c>
      <c r="I790">
        <v>6248.05</v>
      </c>
      <c r="J790" s="1">
        <v>46025</v>
      </c>
      <c r="K790">
        <v>5121.3500000000004</v>
      </c>
      <c r="L790" s="1">
        <v>46007</v>
      </c>
      <c r="M790">
        <v>-18</v>
      </c>
      <c r="N790">
        <f t="shared" si="12"/>
        <v>-92184.3</v>
      </c>
    </row>
    <row r="791" spans="1:14" x14ac:dyDescent="0.25">
      <c r="A791" t="s">
        <v>14</v>
      </c>
      <c r="B791" t="s">
        <v>474</v>
      </c>
      <c r="C791" t="s">
        <v>557</v>
      </c>
      <c r="D791">
        <v>3509020966</v>
      </c>
      <c r="E791" s="1">
        <v>45996</v>
      </c>
      <c r="F791" s="1">
        <v>45996</v>
      </c>
      <c r="G791">
        <v>16163846769</v>
      </c>
      <c r="H791" t="s">
        <v>558</v>
      </c>
      <c r="I791">
        <v>38188.32</v>
      </c>
      <c r="J791" s="1">
        <v>46026</v>
      </c>
      <c r="K791">
        <v>31301.9</v>
      </c>
      <c r="L791" s="1">
        <v>46007</v>
      </c>
      <c r="M791">
        <v>-19</v>
      </c>
      <c r="N791">
        <f t="shared" si="12"/>
        <v>-594736.1</v>
      </c>
    </row>
    <row r="792" spans="1:14" x14ac:dyDescent="0.25">
      <c r="A792" t="s">
        <v>14</v>
      </c>
      <c r="B792" t="s">
        <v>474</v>
      </c>
      <c r="C792" t="s">
        <v>559</v>
      </c>
      <c r="D792">
        <v>9812150150</v>
      </c>
      <c r="E792" s="1">
        <v>45996</v>
      </c>
      <c r="F792" s="1">
        <v>45996</v>
      </c>
      <c r="G792">
        <v>16164695163</v>
      </c>
      <c r="H792" t="s">
        <v>560</v>
      </c>
      <c r="I792">
        <v>30970.85</v>
      </c>
      <c r="J792" s="1">
        <v>46026</v>
      </c>
      <c r="K792">
        <v>25385.94</v>
      </c>
      <c r="L792" s="1">
        <v>46007</v>
      </c>
      <c r="M792">
        <v>-19</v>
      </c>
      <c r="N792">
        <f t="shared" si="12"/>
        <v>-482332.86</v>
      </c>
    </row>
    <row r="793" spans="1:14" x14ac:dyDescent="0.25">
      <c r="A793" t="s">
        <v>14</v>
      </c>
      <c r="B793" t="s">
        <v>474</v>
      </c>
      <c r="C793" t="s">
        <v>561</v>
      </c>
      <c r="D793">
        <v>7243180960</v>
      </c>
      <c r="E793" s="1">
        <v>45996</v>
      </c>
      <c r="F793" s="1">
        <v>45996</v>
      </c>
      <c r="G793">
        <v>16166247294</v>
      </c>
      <c r="H793">
        <v>83</v>
      </c>
      <c r="I793">
        <v>13455.92</v>
      </c>
      <c r="J793" s="1">
        <v>46026</v>
      </c>
      <c r="K793">
        <v>11029.44</v>
      </c>
      <c r="L793" s="1">
        <v>46002</v>
      </c>
      <c r="M793">
        <v>-24</v>
      </c>
      <c r="N793">
        <f t="shared" si="12"/>
        <v>-264706.56</v>
      </c>
    </row>
    <row r="794" spans="1:14" x14ac:dyDescent="0.25">
      <c r="A794" t="s">
        <v>14</v>
      </c>
      <c r="B794" t="s">
        <v>562</v>
      </c>
      <c r="C794" t="s">
        <v>563</v>
      </c>
      <c r="D794">
        <v>15376371009</v>
      </c>
      <c r="E794" s="1">
        <v>45926</v>
      </c>
      <c r="F794" s="1">
        <v>45926</v>
      </c>
      <c r="G794">
        <v>15624180619</v>
      </c>
      <c r="H794">
        <v>5225026271</v>
      </c>
      <c r="I794">
        <v>920.49</v>
      </c>
      <c r="J794" s="1">
        <v>45956</v>
      </c>
      <c r="K794">
        <v>754.5</v>
      </c>
      <c r="L794" s="1">
        <v>45946</v>
      </c>
      <c r="M794">
        <v>-10</v>
      </c>
      <c r="N794">
        <f t="shared" si="12"/>
        <v>-7545</v>
      </c>
    </row>
    <row r="795" spans="1:14" x14ac:dyDescent="0.25">
      <c r="A795" t="s">
        <v>14</v>
      </c>
      <c r="B795" t="s">
        <v>562</v>
      </c>
      <c r="C795" t="s">
        <v>564</v>
      </c>
      <c r="D795">
        <v>167200245</v>
      </c>
      <c r="E795" s="1">
        <v>45930</v>
      </c>
      <c r="F795" s="1">
        <v>45930</v>
      </c>
      <c r="G795">
        <v>15649274233</v>
      </c>
      <c r="H795" t="s">
        <v>565</v>
      </c>
      <c r="I795">
        <v>595.36</v>
      </c>
      <c r="J795" s="1">
        <v>45960</v>
      </c>
      <c r="K795">
        <v>488</v>
      </c>
      <c r="L795" s="1">
        <v>45944</v>
      </c>
      <c r="M795">
        <v>-16</v>
      </c>
      <c r="N795">
        <f t="shared" si="12"/>
        <v>-7808</v>
      </c>
    </row>
    <row r="796" spans="1:14" x14ac:dyDescent="0.25">
      <c r="A796" t="s">
        <v>14</v>
      </c>
      <c r="B796" t="s">
        <v>562</v>
      </c>
      <c r="C796" t="s">
        <v>296</v>
      </c>
      <c r="D796">
        <v>6188330150</v>
      </c>
      <c r="E796" s="1">
        <v>45937</v>
      </c>
      <c r="F796" s="1">
        <v>45937</v>
      </c>
      <c r="G796">
        <v>15703988726</v>
      </c>
      <c r="H796">
        <v>2142713</v>
      </c>
      <c r="I796">
        <v>7820.88</v>
      </c>
      <c r="J796" s="1">
        <v>45967</v>
      </c>
      <c r="K796">
        <v>6410.56</v>
      </c>
      <c r="L796" s="1">
        <v>45946</v>
      </c>
      <c r="M796">
        <v>-21</v>
      </c>
      <c r="N796">
        <f t="shared" si="12"/>
        <v>-134621.76000000001</v>
      </c>
    </row>
    <row r="797" spans="1:14" x14ac:dyDescent="0.25">
      <c r="A797" t="s">
        <v>14</v>
      </c>
      <c r="B797" t="s">
        <v>562</v>
      </c>
      <c r="C797" t="s">
        <v>564</v>
      </c>
      <c r="D797">
        <v>167200245</v>
      </c>
      <c r="E797" s="1">
        <v>45938</v>
      </c>
      <c r="F797" s="1">
        <v>45938</v>
      </c>
      <c r="G797">
        <v>15706614851</v>
      </c>
      <c r="H797" t="s">
        <v>566</v>
      </c>
      <c r="I797">
        <v>183.49</v>
      </c>
      <c r="J797" s="1">
        <v>45968</v>
      </c>
      <c r="K797">
        <v>150.4</v>
      </c>
      <c r="L797" s="1">
        <v>45944</v>
      </c>
      <c r="M797">
        <v>-24</v>
      </c>
      <c r="N797">
        <f t="shared" si="12"/>
        <v>-3609.6000000000004</v>
      </c>
    </row>
    <row r="798" spans="1:14" x14ac:dyDescent="0.25">
      <c r="A798" t="s">
        <v>14</v>
      </c>
      <c r="B798" t="s">
        <v>562</v>
      </c>
      <c r="C798" t="s">
        <v>567</v>
      </c>
      <c r="D798">
        <v>9920840965</v>
      </c>
      <c r="E798" s="1">
        <v>45939</v>
      </c>
      <c r="F798" s="1">
        <v>45939</v>
      </c>
      <c r="G798">
        <v>15713188786</v>
      </c>
      <c r="H798" t="s">
        <v>568</v>
      </c>
      <c r="I798">
        <v>24.52</v>
      </c>
      <c r="J798" s="1">
        <v>45969</v>
      </c>
      <c r="K798">
        <v>20.67</v>
      </c>
      <c r="L798" s="1">
        <v>45967</v>
      </c>
      <c r="M798">
        <v>-2</v>
      </c>
      <c r="N798">
        <f t="shared" si="12"/>
        <v>-41.34</v>
      </c>
    </row>
    <row r="799" spans="1:14" x14ac:dyDescent="0.25">
      <c r="A799" t="s">
        <v>14</v>
      </c>
      <c r="B799" t="s">
        <v>562</v>
      </c>
      <c r="C799" t="s">
        <v>252</v>
      </c>
      <c r="D799">
        <v>3090380233</v>
      </c>
      <c r="E799" s="1">
        <v>45947</v>
      </c>
      <c r="F799" s="1">
        <v>45947</v>
      </c>
      <c r="G799">
        <v>15804269213</v>
      </c>
      <c r="H799" t="s">
        <v>569</v>
      </c>
      <c r="I799">
        <v>167.94</v>
      </c>
      <c r="J799" s="1">
        <v>45976</v>
      </c>
      <c r="K799">
        <v>142.28</v>
      </c>
      <c r="L799" s="1">
        <v>45974</v>
      </c>
      <c r="M799">
        <v>-2</v>
      </c>
      <c r="N799">
        <f t="shared" si="12"/>
        <v>-284.56</v>
      </c>
    </row>
    <row r="800" spans="1:14" x14ac:dyDescent="0.25">
      <c r="A800" t="s">
        <v>14</v>
      </c>
      <c r="B800" t="s">
        <v>562</v>
      </c>
      <c r="C800" t="s">
        <v>252</v>
      </c>
      <c r="D800">
        <v>3090380233</v>
      </c>
      <c r="E800" s="1">
        <v>45947</v>
      </c>
      <c r="F800" s="1">
        <v>45947</v>
      </c>
      <c r="G800">
        <v>15804276044</v>
      </c>
      <c r="H800" t="s">
        <v>570</v>
      </c>
      <c r="I800">
        <v>265.02999999999997</v>
      </c>
      <c r="J800" s="1">
        <v>45976</v>
      </c>
      <c r="K800">
        <v>224.54</v>
      </c>
      <c r="L800" s="1">
        <v>45974</v>
      </c>
      <c r="M800">
        <v>-2</v>
      </c>
      <c r="N800">
        <f t="shared" si="12"/>
        <v>-449.08</v>
      </c>
    </row>
    <row r="801" spans="1:14" x14ac:dyDescent="0.25">
      <c r="A801" t="s">
        <v>14</v>
      </c>
      <c r="B801" t="s">
        <v>562</v>
      </c>
      <c r="C801" t="s">
        <v>326</v>
      </c>
      <c r="D801">
        <v>488410010</v>
      </c>
      <c r="E801" s="1">
        <v>45951</v>
      </c>
      <c r="F801" s="1">
        <v>45951</v>
      </c>
      <c r="G801">
        <v>15823297865</v>
      </c>
      <c r="H801">
        <v>4220325800101970</v>
      </c>
      <c r="I801">
        <v>1023.04</v>
      </c>
      <c r="J801" s="1">
        <v>45981</v>
      </c>
      <c r="K801">
        <v>838.56</v>
      </c>
      <c r="L801" s="1">
        <v>45974</v>
      </c>
      <c r="M801">
        <v>-7</v>
      </c>
      <c r="N801">
        <f t="shared" si="12"/>
        <v>-5869.92</v>
      </c>
    </row>
    <row r="802" spans="1:14" x14ac:dyDescent="0.25">
      <c r="A802" t="s">
        <v>14</v>
      </c>
      <c r="B802" t="s">
        <v>562</v>
      </c>
      <c r="C802" t="s">
        <v>563</v>
      </c>
      <c r="D802">
        <v>15376371009</v>
      </c>
      <c r="E802" s="1">
        <v>45953</v>
      </c>
      <c r="F802" s="1">
        <v>45953</v>
      </c>
      <c r="G802">
        <v>15835480402</v>
      </c>
      <c r="H802">
        <v>5225029776</v>
      </c>
      <c r="I802">
        <v>2367.64</v>
      </c>
      <c r="J802" s="1">
        <v>45983</v>
      </c>
      <c r="K802">
        <v>1940.69</v>
      </c>
      <c r="L802" s="1">
        <v>45960</v>
      </c>
      <c r="M802">
        <v>-23</v>
      </c>
      <c r="N802">
        <f t="shared" si="12"/>
        <v>-44635.87</v>
      </c>
    </row>
    <row r="803" spans="1:14" x14ac:dyDescent="0.25">
      <c r="A803" t="s">
        <v>14</v>
      </c>
      <c r="B803" t="s">
        <v>562</v>
      </c>
      <c r="C803" t="s">
        <v>196</v>
      </c>
      <c r="D803" t="s">
        <v>197</v>
      </c>
      <c r="E803" s="1">
        <v>45960</v>
      </c>
      <c r="F803" s="1">
        <v>45960</v>
      </c>
      <c r="G803">
        <v>15879063282</v>
      </c>
      <c r="H803" t="s">
        <v>571</v>
      </c>
      <c r="I803">
        <v>1107.1500000000001</v>
      </c>
      <c r="J803" s="1">
        <v>45990</v>
      </c>
      <c r="K803">
        <v>907.5</v>
      </c>
      <c r="L803" s="1">
        <v>45971</v>
      </c>
      <c r="M803">
        <v>-19</v>
      </c>
      <c r="N803">
        <f t="shared" si="12"/>
        <v>-17242.5</v>
      </c>
    </row>
    <row r="804" spans="1:14" x14ac:dyDescent="0.25">
      <c r="A804" t="s">
        <v>14</v>
      </c>
      <c r="B804" t="s">
        <v>562</v>
      </c>
      <c r="C804" t="s">
        <v>296</v>
      </c>
      <c r="D804">
        <v>6188330150</v>
      </c>
      <c r="E804" s="1">
        <v>45968</v>
      </c>
      <c r="F804" s="1">
        <v>45968</v>
      </c>
      <c r="G804">
        <v>15940199694</v>
      </c>
      <c r="H804">
        <v>2148692</v>
      </c>
      <c r="I804">
        <v>6835.98</v>
      </c>
      <c r="J804" s="1">
        <v>45998</v>
      </c>
      <c r="K804">
        <v>5603.26</v>
      </c>
      <c r="L804" s="1">
        <v>45978</v>
      </c>
      <c r="M804">
        <v>-20</v>
      </c>
      <c r="N804">
        <f t="shared" si="12"/>
        <v>-112065.20000000001</v>
      </c>
    </row>
    <row r="805" spans="1:14" x14ac:dyDescent="0.25">
      <c r="A805" t="s">
        <v>14</v>
      </c>
      <c r="B805" t="s">
        <v>562</v>
      </c>
      <c r="C805" t="s">
        <v>252</v>
      </c>
      <c r="D805">
        <v>3090380233</v>
      </c>
      <c r="E805" s="1">
        <v>45973</v>
      </c>
      <c r="F805" s="1">
        <v>45973</v>
      </c>
      <c r="G805">
        <v>15985025428</v>
      </c>
      <c r="H805" t="s">
        <v>572</v>
      </c>
      <c r="I805">
        <v>2.09</v>
      </c>
      <c r="J805" s="1">
        <v>46003</v>
      </c>
      <c r="K805">
        <v>1.77</v>
      </c>
      <c r="L805" s="1">
        <v>46006</v>
      </c>
      <c r="M805">
        <v>3</v>
      </c>
      <c r="N805">
        <f t="shared" si="12"/>
        <v>5.3100000000000005</v>
      </c>
    </row>
    <row r="806" spans="1:14" x14ac:dyDescent="0.25">
      <c r="A806" t="s">
        <v>14</v>
      </c>
      <c r="B806" t="s">
        <v>562</v>
      </c>
      <c r="C806" t="s">
        <v>252</v>
      </c>
      <c r="D806">
        <v>3090380233</v>
      </c>
      <c r="E806" s="1">
        <v>45974</v>
      </c>
      <c r="F806" s="1">
        <v>45974</v>
      </c>
      <c r="G806">
        <v>15987279884</v>
      </c>
      <c r="H806" t="s">
        <v>573</v>
      </c>
      <c r="I806">
        <v>11.5</v>
      </c>
      <c r="J806" s="1">
        <v>46004</v>
      </c>
      <c r="K806">
        <v>9.74</v>
      </c>
      <c r="L806" s="1">
        <v>46006</v>
      </c>
      <c r="M806">
        <v>2</v>
      </c>
      <c r="N806">
        <f t="shared" si="12"/>
        <v>19.48</v>
      </c>
    </row>
    <row r="807" spans="1:14" x14ac:dyDescent="0.25">
      <c r="A807" t="s">
        <v>14</v>
      </c>
      <c r="B807" t="s">
        <v>562</v>
      </c>
      <c r="C807" t="s">
        <v>563</v>
      </c>
      <c r="D807">
        <v>15376371009</v>
      </c>
      <c r="E807" s="1">
        <v>45979</v>
      </c>
      <c r="F807" s="1">
        <v>45979</v>
      </c>
      <c r="G807">
        <v>16031920600</v>
      </c>
      <c r="H807">
        <v>5225030864</v>
      </c>
      <c r="I807">
        <v>40.49</v>
      </c>
      <c r="J807" s="1">
        <v>46008</v>
      </c>
      <c r="K807">
        <v>33.19</v>
      </c>
      <c r="L807" s="1">
        <v>45993</v>
      </c>
      <c r="M807">
        <v>-15</v>
      </c>
      <c r="N807">
        <f t="shared" si="12"/>
        <v>-497.84999999999997</v>
      </c>
    </row>
    <row r="808" spans="1:14" x14ac:dyDescent="0.25">
      <c r="A808" t="s">
        <v>14</v>
      </c>
      <c r="B808" t="s">
        <v>562</v>
      </c>
      <c r="C808" t="s">
        <v>564</v>
      </c>
      <c r="D808">
        <v>167200245</v>
      </c>
      <c r="E808" s="1">
        <v>45986</v>
      </c>
      <c r="F808" s="1">
        <v>45986</v>
      </c>
      <c r="G808">
        <v>16072825646</v>
      </c>
      <c r="H808" t="s">
        <v>574</v>
      </c>
      <c r="I808">
        <v>119.07</v>
      </c>
      <c r="J808" s="1">
        <v>46015</v>
      </c>
      <c r="K808">
        <v>97.6</v>
      </c>
      <c r="L808" s="1">
        <v>45993</v>
      </c>
      <c r="M808">
        <v>-22</v>
      </c>
      <c r="N808">
        <f t="shared" si="12"/>
        <v>-2147.1999999999998</v>
      </c>
    </row>
    <row r="809" spans="1:14" x14ac:dyDescent="0.25">
      <c r="A809" t="s">
        <v>14</v>
      </c>
      <c r="B809" t="s">
        <v>562</v>
      </c>
      <c r="C809" t="s">
        <v>563</v>
      </c>
      <c r="D809">
        <v>15376371009</v>
      </c>
      <c r="E809" s="1">
        <v>45986</v>
      </c>
      <c r="F809" s="1">
        <v>45986</v>
      </c>
      <c r="G809">
        <v>16074065099</v>
      </c>
      <c r="H809">
        <v>5225033762</v>
      </c>
      <c r="I809">
        <v>945.5</v>
      </c>
      <c r="J809" s="1">
        <v>46015</v>
      </c>
      <c r="K809">
        <v>775</v>
      </c>
      <c r="L809" s="1">
        <v>45993</v>
      </c>
      <c r="M809">
        <v>-22</v>
      </c>
      <c r="N809">
        <f t="shared" si="12"/>
        <v>-17050</v>
      </c>
    </row>
    <row r="810" spans="1:14" x14ac:dyDescent="0.25">
      <c r="A810" t="s">
        <v>14</v>
      </c>
      <c r="B810" t="s">
        <v>562</v>
      </c>
      <c r="C810" t="s">
        <v>564</v>
      </c>
      <c r="D810">
        <v>167200245</v>
      </c>
      <c r="E810" s="1">
        <v>45994</v>
      </c>
      <c r="F810" s="1">
        <v>45994</v>
      </c>
      <c r="G810">
        <v>16142157034</v>
      </c>
      <c r="H810" t="s">
        <v>575</v>
      </c>
      <c r="I810">
        <v>3043.17</v>
      </c>
      <c r="J810" s="1">
        <v>46024</v>
      </c>
      <c r="K810">
        <v>2494.4</v>
      </c>
      <c r="L810" s="1">
        <v>46001</v>
      </c>
      <c r="M810">
        <v>-23</v>
      </c>
      <c r="N810">
        <f t="shared" si="12"/>
        <v>-57371.200000000004</v>
      </c>
    </row>
    <row r="811" spans="1:14" x14ac:dyDescent="0.25">
      <c r="A811" t="s">
        <v>14</v>
      </c>
      <c r="B811" t="s">
        <v>562</v>
      </c>
      <c r="C811" t="s">
        <v>296</v>
      </c>
      <c r="D811">
        <v>6188330150</v>
      </c>
      <c r="E811" s="1">
        <v>45995</v>
      </c>
      <c r="F811" s="1">
        <v>45995</v>
      </c>
      <c r="G811">
        <v>16158332191</v>
      </c>
      <c r="H811">
        <v>2153492</v>
      </c>
      <c r="I811">
        <v>6157.49</v>
      </c>
      <c r="J811" s="1">
        <v>46025</v>
      </c>
      <c r="K811">
        <v>5047.12</v>
      </c>
      <c r="L811" s="1">
        <v>46001</v>
      </c>
      <c r="M811">
        <v>-24</v>
      </c>
      <c r="N811">
        <f t="shared" si="12"/>
        <v>-121130.88</v>
      </c>
    </row>
    <row r="812" spans="1:14" x14ac:dyDescent="0.25">
      <c r="A812" t="s">
        <v>14</v>
      </c>
      <c r="B812" t="s">
        <v>576</v>
      </c>
      <c r="C812" t="s">
        <v>577</v>
      </c>
      <c r="D812">
        <v>890370372</v>
      </c>
      <c r="E812" s="1">
        <v>45930</v>
      </c>
      <c r="F812" s="1">
        <v>45930</v>
      </c>
      <c r="G812">
        <v>15644657719</v>
      </c>
      <c r="H812">
        <v>25261041</v>
      </c>
      <c r="I812">
        <v>7295.6</v>
      </c>
      <c r="J812" s="1">
        <v>45960</v>
      </c>
      <c r="K812">
        <v>5980</v>
      </c>
      <c r="L812" s="1">
        <v>45937</v>
      </c>
      <c r="M812">
        <v>-23</v>
      </c>
      <c r="N812">
        <f t="shared" si="12"/>
        <v>-137540</v>
      </c>
    </row>
    <row r="813" spans="1:14" x14ac:dyDescent="0.25">
      <c r="A813" t="s">
        <v>14</v>
      </c>
      <c r="B813" t="s">
        <v>576</v>
      </c>
      <c r="C813" t="s">
        <v>578</v>
      </c>
      <c r="D813">
        <v>2817851203</v>
      </c>
      <c r="E813" s="1">
        <v>45931</v>
      </c>
      <c r="F813" s="1">
        <v>45931</v>
      </c>
      <c r="G813">
        <v>15650549291</v>
      </c>
      <c r="H813" t="s">
        <v>579</v>
      </c>
      <c r="I813">
        <v>5246</v>
      </c>
      <c r="J813" s="1">
        <v>45961</v>
      </c>
      <c r="K813">
        <v>4300</v>
      </c>
      <c r="L813" s="1">
        <v>45936</v>
      </c>
      <c r="M813">
        <v>-25</v>
      </c>
      <c r="N813">
        <f t="shared" si="12"/>
        <v>-107500</v>
      </c>
    </row>
    <row r="814" spans="1:14" x14ac:dyDescent="0.25">
      <c r="A814" t="s">
        <v>14</v>
      </c>
      <c r="B814" t="s">
        <v>576</v>
      </c>
      <c r="C814" t="s">
        <v>580</v>
      </c>
      <c r="D814">
        <v>6135630728</v>
      </c>
      <c r="E814" s="1">
        <v>45931</v>
      </c>
      <c r="F814" s="1">
        <v>45931</v>
      </c>
      <c r="G814">
        <v>15656081898</v>
      </c>
      <c r="H814" t="s">
        <v>581</v>
      </c>
      <c r="I814">
        <v>3599</v>
      </c>
      <c r="J814" s="1">
        <v>45961</v>
      </c>
      <c r="K814">
        <v>2950</v>
      </c>
      <c r="L814" s="1">
        <v>45944</v>
      </c>
      <c r="M814">
        <v>-17</v>
      </c>
      <c r="N814">
        <f t="shared" si="12"/>
        <v>-50150</v>
      </c>
    </row>
    <row r="815" spans="1:14" x14ac:dyDescent="0.25">
      <c r="A815" t="s">
        <v>14</v>
      </c>
      <c r="B815" t="s">
        <v>576</v>
      </c>
      <c r="C815" t="s">
        <v>582</v>
      </c>
      <c r="D815">
        <v>739330157</v>
      </c>
      <c r="E815" s="1">
        <v>45932</v>
      </c>
      <c r="F815" s="1">
        <v>45932</v>
      </c>
      <c r="G815">
        <v>15666352163</v>
      </c>
      <c r="H815">
        <v>20250099</v>
      </c>
      <c r="I815">
        <v>1281</v>
      </c>
      <c r="J815" s="1">
        <v>45962</v>
      </c>
      <c r="K815">
        <v>1050</v>
      </c>
      <c r="L815" s="1">
        <v>45953</v>
      </c>
      <c r="M815">
        <v>-9</v>
      </c>
      <c r="N815">
        <f t="shared" si="12"/>
        <v>-9450</v>
      </c>
    </row>
    <row r="816" spans="1:14" x14ac:dyDescent="0.25">
      <c r="A816" t="s">
        <v>14</v>
      </c>
      <c r="B816" t="s">
        <v>576</v>
      </c>
      <c r="C816" t="s">
        <v>577</v>
      </c>
      <c r="D816">
        <v>890370372</v>
      </c>
      <c r="E816" s="1">
        <v>45934</v>
      </c>
      <c r="F816" s="1">
        <v>45934</v>
      </c>
      <c r="G816">
        <v>15688612576</v>
      </c>
      <c r="H816">
        <v>25261104</v>
      </c>
      <c r="I816">
        <v>660</v>
      </c>
      <c r="J816" s="1">
        <v>45964</v>
      </c>
      <c r="K816">
        <v>660</v>
      </c>
      <c r="L816" s="1">
        <v>45936</v>
      </c>
      <c r="M816">
        <v>-28</v>
      </c>
      <c r="N816">
        <f t="shared" si="12"/>
        <v>-18480</v>
      </c>
    </row>
    <row r="817" spans="1:14" x14ac:dyDescent="0.25">
      <c r="A817" t="s">
        <v>14</v>
      </c>
      <c r="B817" t="s">
        <v>576</v>
      </c>
      <c r="C817" t="s">
        <v>583</v>
      </c>
      <c r="D817">
        <v>3524700162</v>
      </c>
      <c r="E817" s="1">
        <v>45939</v>
      </c>
      <c r="F817" s="1">
        <v>45939</v>
      </c>
      <c r="G817">
        <v>15719388492</v>
      </c>
      <c r="H817">
        <v>192</v>
      </c>
      <c r="I817">
        <v>995.52</v>
      </c>
      <c r="J817" s="1">
        <v>45969</v>
      </c>
      <c r="K817">
        <v>816</v>
      </c>
      <c r="L817" s="1">
        <v>45950</v>
      </c>
      <c r="M817">
        <v>-19</v>
      </c>
      <c r="N817">
        <f t="shared" si="12"/>
        <v>-15504</v>
      </c>
    </row>
    <row r="818" spans="1:14" x14ac:dyDescent="0.25">
      <c r="A818" t="s">
        <v>14</v>
      </c>
      <c r="B818" t="s">
        <v>576</v>
      </c>
      <c r="C818" t="s">
        <v>577</v>
      </c>
      <c r="D818">
        <v>890370372</v>
      </c>
      <c r="E818" s="1">
        <v>45939</v>
      </c>
      <c r="F818" s="1">
        <v>45939</v>
      </c>
      <c r="G818">
        <v>15719653040</v>
      </c>
      <c r="H818">
        <v>25261109</v>
      </c>
      <c r="I818">
        <v>13956.8</v>
      </c>
      <c r="J818" s="1">
        <v>45969</v>
      </c>
      <c r="K818">
        <v>11440</v>
      </c>
      <c r="L818" s="1">
        <v>45953</v>
      </c>
      <c r="M818">
        <v>-16</v>
      </c>
      <c r="N818">
        <f t="shared" si="12"/>
        <v>-183040</v>
      </c>
    </row>
    <row r="819" spans="1:14" x14ac:dyDescent="0.25">
      <c r="A819" t="s">
        <v>14</v>
      </c>
      <c r="B819" t="s">
        <v>576</v>
      </c>
      <c r="C819" t="s">
        <v>302</v>
      </c>
      <c r="D819">
        <v>97103880585</v>
      </c>
      <c r="E819" s="1">
        <v>45940</v>
      </c>
      <c r="F819" s="1">
        <v>45940</v>
      </c>
      <c r="G819">
        <v>15724025149</v>
      </c>
      <c r="H819">
        <v>1025214875</v>
      </c>
      <c r="I819">
        <v>70</v>
      </c>
      <c r="J819" s="1">
        <v>45970</v>
      </c>
      <c r="K819">
        <v>70</v>
      </c>
      <c r="L819" s="1">
        <v>45944</v>
      </c>
      <c r="M819">
        <v>-26</v>
      </c>
      <c r="N819">
        <f t="shared" si="12"/>
        <v>-1820</v>
      </c>
    </row>
    <row r="820" spans="1:14" x14ac:dyDescent="0.25">
      <c r="A820" t="s">
        <v>14</v>
      </c>
      <c r="B820" t="s">
        <v>576</v>
      </c>
      <c r="C820" t="s">
        <v>302</v>
      </c>
      <c r="D820">
        <v>97103880585</v>
      </c>
      <c r="E820" s="1">
        <v>45940</v>
      </c>
      <c r="F820" s="1">
        <v>45940</v>
      </c>
      <c r="G820">
        <v>15724035082</v>
      </c>
      <c r="H820">
        <v>3250320501</v>
      </c>
      <c r="I820">
        <v>73.2</v>
      </c>
      <c r="J820" s="1">
        <v>45970</v>
      </c>
      <c r="K820">
        <v>60</v>
      </c>
      <c r="L820" s="1">
        <v>45944</v>
      </c>
      <c r="M820">
        <v>-26</v>
      </c>
      <c r="N820">
        <f t="shared" si="12"/>
        <v>-1560</v>
      </c>
    </row>
    <row r="821" spans="1:14" x14ac:dyDescent="0.25">
      <c r="A821" t="s">
        <v>14</v>
      </c>
      <c r="B821" t="s">
        <v>576</v>
      </c>
      <c r="C821" t="s">
        <v>584</v>
      </c>
      <c r="D821">
        <v>2478610583</v>
      </c>
      <c r="E821" s="1">
        <v>45941</v>
      </c>
      <c r="F821" s="1">
        <v>45941</v>
      </c>
      <c r="G821">
        <v>15740696893</v>
      </c>
      <c r="H821" t="s">
        <v>585</v>
      </c>
      <c r="I821">
        <v>10510.77</v>
      </c>
      <c r="J821" s="1">
        <v>45971</v>
      </c>
      <c r="K821">
        <v>8720.0400000000009</v>
      </c>
      <c r="L821" s="1">
        <v>45946</v>
      </c>
      <c r="M821">
        <v>-25</v>
      </c>
      <c r="N821">
        <f t="shared" si="12"/>
        <v>-218001.00000000003</v>
      </c>
    </row>
    <row r="822" spans="1:14" x14ac:dyDescent="0.25">
      <c r="A822" t="s">
        <v>14</v>
      </c>
      <c r="B822" t="s">
        <v>576</v>
      </c>
      <c r="C822" t="s">
        <v>586</v>
      </c>
      <c r="D822">
        <v>4949880159</v>
      </c>
      <c r="E822" s="1">
        <v>45944</v>
      </c>
      <c r="F822" s="1">
        <v>45944</v>
      </c>
      <c r="G822">
        <v>15777437180</v>
      </c>
      <c r="H822" t="s">
        <v>587</v>
      </c>
      <c r="I822">
        <v>122</v>
      </c>
      <c r="J822" s="1">
        <v>45974</v>
      </c>
      <c r="K822">
        <v>122</v>
      </c>
      <c r="L822" s="1">
        <v>45946</v>
      </c>
      <c r="M822">
        <v>-28</v>
      </c>
      <c r="N822">
        <f t="shared" si="12"/>
        <v>-3416</v>
      </c>
    </row>
    <row r="823" spans="1:14" x14ac:dyDescent="0.25">
      <c r="A823" t="s">
        <v>14</v>
      </c>
      <c r="B823" t="s">
        <v>576</v>
      </c>
      <c r="C823" t="s">
        <v>588</v>
      </c>
      <c r="D823">
        <v>93026890017</v>
      </c>
      <c r="E823" s="1">
        <v>45946</v>
      </c>
      <c r="F823" s="1">
        <v>45946</v>
      </c>
      <c r="G823">
        <v>15791456256</v>
      </c>
      <c r="H823" t="s">
        <v>589</v>
      </c>
      <c r="I823">
        <v>195.2</v>
      </c>
      <c r="J823" s="1">
        <v>45976</v>
      </c>
      <c r="K823">
        <v>160</v>
      </c>
      <c r="L823" s="1">
        <v>45960</v>
      </c>
      <c r="M823">
        <v>-16</v>
      </c>
      <c r="N823">
        <f t="shared" si="12"/>
        <v>-2560</v>
      </c>
    </row>
    <row r="824" spans="1:14" x14ac:dyDescent="0.25">
      <c r="A824" t="s">
        <v>14</v>
      </c>
      <c r="B824" t="s">
        <v>576</v>
      </c>
      <c r="C824" t="s">
        <v>590</v>
      </c>
      <c r="D824">
        <v>2313821007</v>
      </c>
      <c r="E824" s="1">
        <v>45959</v>
      </c>
      <c r="F824" s="1">
        <v>45959</v>
      </c>
      <c r="G824">
        <v>15868222090</v>
      </c>
      <c r="H824" t="s">
        <v>591</v>
      </c>
      <c r="I824">
        <v>79.3</v>
      </c>
      <c r="J824" s="1">
        <v>45989</v>
      </c>
      <c r="K824">
        <v>65</v>
      </c>
      <c r="L824" s="1">
        <v>45964</v>
      </c>
      <c r="M824">
        <v>-25</v>
      </c>
      <c r="N824">
        <f t="shared" si="12"/>
        <v>-1625</v>
      </c>
    </row>
    <row r="825" spans="1:14" x14ac:dyDescent="0.25">
      <c r="A825" t="s">
        <v>14</v>
      </c>
      <c r="B825" t="s">
        <v>576</v>
      </c>
      <c r="C825" t="s">
        <v>302</v>
      </c>
      <c r="D825">
        <v>97103880585</v>
      </c>
      <c r="E825" s="1">
        <v>45959</v>
      </c>
      <c r="F825" s="1">
        <v>45959</v>
      </c>
      <c r="G825">
        <v>15869253187</v>
      </c>
      <c r="H825">
        <v>1025241252</v>
      </c>
      <c r="I825">
        <v>77</v>
      </c>
      <c r="J825" s="1">
        <v>45989</v>
      </c>
      <c r="K825">
        <v>77</v>
      </c>
      <c r="L825" s="1">
        <v>45971</v>
      </c>
      <c r="M825">
        <v>-18</v>
      </c>
      <c r="N825">
        <f t="shared" si="12"/>
        <v>-1386</v>
      </c>
    </row>
    <row r="826" spans="1:14" x14ac:dyDescent="0.25">
      <c r="A826" t="s">
        <v>14</v>
      </c>
      <c r="B826" t="s">
        <v>576</v>
      </c>
      <c r="C826" t="s">
        <v>302</v>
      </c>
      <c r="D826">
        <v>97103880585</v>
      </c>
      <c r="E826" s="1">
        <v>45959</v>
      </c>
      <c r="F826" s="1">
        <v>45959</v>
      </c>
      <c r="G826">
        <v>15869288947</v>
      </c>
      <c r="H826">
        <v>3250377688</v>
      </c>
      <c r="I826">
        <v>80.52</v>
      </c>
      <c r="J826" s="1">
        <v>45989</v>
      </c>
      <c r="K826">
        <v>66</v>
      </c>
      <c r="L826" s="1">
        <v>45971</v>
      </c>
      <c r="M826">
        <v>-18</v>
      </c>
      <c r="N826">
        <f t="shared" si="12"/>
        <v>-1188</v>
      </c>
    </row>
    <row r="827" spans="1:14" x14ac:dyDescent="0.25">
      <c r="A827" t="s">
        <v>14</v>
      </c>
      <c r="B827" t="s">
        <v>576</v>
      </c>
      <c r="C827" t="s">
        <v>580</v>
      </c>
      <c r="D827">
        <v>6135630728</v>
      </c>
      <c r="E827" s="1">
        <v>45964</v>
      </c>
      <c r="F827" s="1">
        <v>45964</v>
      </c>
      <c r="G827">
        <v>15899878643</v>
      </c>
      <c r="H827" t="s">
        <v>592</v>
      </c>
      <c r="I827">
        <v>3599</v>
      </c>
      <c r="J827" s="1">
        <v>45993</v>
      </c>
      <c r="K827">
        <v>2950</v>
      </c>
      <c r="L827" s="1">
        <v>45971</v>
      </c>
      <c r="M827">
        <v>-22</v>
      </c>
      <c r="N827">
        <f t="shared" si="12"/>
        <v>-64900</v>
      </c>
    </row>
    <row r="828" spans="1:14" x14ac:dyDescent="0.25">
      <c r="A828" t="s">
        <v>14</v>
      </c>
      <c r="B828" t="s">
        <v>576</v>
      </c>
      <c r="C828" t="s">
        <v>593</v>
      </c>
      <c r="D828" t="s">
        <v>594</v>
      </c>
      <c r="E828" s="1">
        <v>45965</v>
      </c>
      <c r="F828" s="1">
        <v>45965</v>
      </c>
      <c r="G828">
        <v>15913589670</v>
      </c>
      <c r="H828">
        <v>157</v>
      </c>
      <c r="I828">
        <v>10943.4</v>
      </c>
      <c r="J828" s="1">
        <v>45995</v>
      </c>
      <c r="K828">
        <v>10943.4</v>
      </c>
      <c r="L828" s="1">
        <v>45979</v>
      </c>
      <c r="M828">
        <v>-16</v>
      </c>
      <c r="N828">
        <f t="shared" si="12"/>
        <v>-175094.39999999999</v>
      </c>
    </row>
    <row r="829" spans="1:14" x14ac:dyDescent="0.25">
      <c r="A829" t="s">
        <v>14</v>
      </c>
      <c r="B829" t="s">
        <v>576</v>
      </c>
      <c r="C829" t="s">
        <v>584</v>
      </c>
      <c r="D829">
        <v>2478610583</v>
      </c>
      <c r="E829" s="1">
        <v>45965</v>
      </c>
      <c r="F829" s="1">
        <v>45965</v>
      </c>
      <c r="G829">
        <v>15916785761</v>
      </c>
      <c r="H829" t="s">
        <v>595</v>
      </c>
      <c r="I829">
        <v>5759.37</v>
      </c>
      <c r="J829" s="1">
        <v>45995</v>
      </c>
      <c r="K829">
        <v>5740.79</v>
      </c>
      <c r="L829" s="1">
        <v>45979</v>
      </c>
      <c r="M829">
        <v>-16</v>
      </c>
      <c r="N829">
        <f t="shared" si="12"/>
        <v>-91852.64</v>
      </c>
    </row>
    <row r="830" spans="1:14" x14ac:dyDescent="0.25">
      <c r="A830" t="s">
        <v>14</v>
      </c>
      <c r="B830" t="s">
        <v>576</v>
      </c>
      <c r="C830" t="s">
        <v>584</v>
      </c>
      <c r="D830">
        <v>2478610583</v>
      </c>
      <c r="E830" s="1">
        <v>45965</v>
      </c>
      <c r="F830" s="1">
        <v>45965</v>
      </c>
      <c r="G830">
        <v>15916785793</v>
      </c>
      <c r="H830" t="s">
        <v>596</v>
      </c>
      <c r="I830">
        <v>153.28</v>
      </c>
      <c r="J830" s="1">
        <v>45995</v>
      </c>
      <c r="K830">
        <v>153.28</v>
      </c>
      <c r="L830" s="1">
        <v>45979</v>
      </c>
      <c r="M830">
        <v>-16</v>
      </c>
      <c r="N830">
        <f t="shared" si="12"/>
        <v>-2452.48</v>
      </c>
    </row>
    <row r="831" spans="1:14" x14ac:dyDescent="0.25">
      <c r="A831" t="s">
        <v>14</v>
      </c>
      <c r="B831" t="s">
        <v>576</v>
      </c>
      <c r="C831" t="s">
        <v>584</v>
      </c>
      <c r="D831">
        <v>2478610583</v>
      </c>
      <c r="E831" s="1">
        <v>45965</v>
      </c>
      <c r="F831" s="1">
        <v>45965</v>
      </c>
      <c r="G831">
        <v>15916785833</v>
      </c>
      <c r="H831" t="s">
        <v>597</v>
      </c>
      <c r="I831">
        <v>809.51</v>
      </c>
      <c r="J831" s="1">
        <v>45995</v>
      </c>
      <c r="K831">
        <v>765.42</v>
      </c>
      <c r="L831" s="1">
        <v>45979</v>
      </c>
      <c r="M831">
        <v>-16</v>
      </c>
      <c r="N831">
        <f t="shared" si="12"/>
        <v>-12246.72</v>
      </c>
    </row>
    <row r="832" spans="1:14" x14ac:dyDescent="0.25">
      <c r="A832" t="s">
        <v>14</v>
      </c>
      <c r="B832" t="s">
        <v>576</v>
      </c>
      <c r="C832" t="s">
        <v>583</v>
      </c>
      <c r="D832">
        <v>3524700162</v>
      </c>
      <c r="E832" s="1">
        <v>45966</v>
      </c>
      <c r="F832" s="1">
        <v>45966</v>
      </c>
      <c r="G832">
        <v>15921483597</v>
      </c>
      <c r="H832">
        <v>217</v>
      </c>
      <c r="I832">
        <v>145.18</v>
      </c>
      <c r="J832" s="1">
        <v>45995</v>
      </c>
      <c r="K832">
        <v>119</v>
      </c>
      <c r="L832" s="1">
        <v>45974</v>
      </c>
      <c r="M832">
        <v>-21</v>
      </c>
      <c r="N832">
        <f t="shared" si="12"/>
        <v>-2499</v>
      </c>
    </row>
    <row r="833" spans="1:14" x14ac:dyDescent="0.25">
      <c r="A833" t="s">
        <v>14</v>
      </c>
      <c r="B833" t="s">
        <v>576</v>
      </c>
      <c r="C833" t="s">
        <v>577</v>
      </c>
      <c r="D833">
        <v>890370372</v>
      </c>
      <c r="E833" s="1">
        <v>45967</v>
      </c>
      <c r="F833" s="1">
        <v>45967</v>
      </c>
      <c r="G833">
        <v>15930936385</v>
      </c>
      <c r="H833">
        <v>25261237</v>
      </c>
      <c r="I833">
        <v>27878.400000000001</v>
      </c>
      <c r="J833" s="1">
        <v>45997</v>
      </c>
      <c r="K833">
        <v>23232</v>
      </c>
      <c r="L833" s="1">
        <v>45988</v>
      </c>
      <c r="M833">
        <v>-9</v>
      </c>
      <c r="N833">
        <f t="shared" si="12"/>
        <v>-209088</v>
      </c>
    </row>
    <row r="834" spans="1:14" x14ac:dyDescent="0.25">
      <c r="A834" t="s">
        <v>14</v>
      </c>
      <c r="B834" t="s">
        <v>576</v>
      </c>
      <c r="C834" t="s">
        <v>584</v>
      </c>
      <c r="D834">
        <v>2478610583</v>
      </c>
      <c r="E834" s="1">
        <v>45972</v>
      </c>
      <c r="F834" s="1">
        <v>45972</v>
      </c>
      <c r="G834">
        <v>15969167868</v>
      </c>
      <c r="H834" t="s">
        <v>598</v>
      </c>
      <c r="I834">
        <v>14845.79</v>
      </c>
      <c r="J834" s="1">
        <v>46002</v>
      </c>
      <c r="K834">
        <v>12458.62</v>
      </c>
      <c r="L834" s="1">
        <v>45988</v>
      </c>
      <c r="M834">
        <v>-14</v>
      </c>
      <c r="N834">
        <f t="shared" si="12"/>
        <v>-174420.68000000002</v>
      </c>
    </row>
    <row r="835" spans="1:14" x14ac:dyDescent="0.25">
      <c r="A835" t="s">
        <v>14</v>
      </c>
      <c r="B835" t="s">
        <v>576</v>
      </c>
      <c r="C835" t="s">
        <v>584</v>
      </c>
      <c r="D835">
        <v>2478610583</v>
      </c>
      <c r="E835" s="1">
        <v>45972</v>
      </c>
      <c r="F835" s="1">
        <v>45972</v>
      </c>
      <c r="G835">
        <v>15969167888</v>
      </c>
      <c r="H835" t="s">
        <v>599</v>
      </c>
      <c r="I835">
        <v>193.09</v>
      </c>
      <c r="J835" s="1">
        <v>46001</v>
      </c>
      <c r="K835">
        <v>183.76</v>
      </c>
      <c r="L835" s="1">
        <v>45988</v>
      </c>
      <c r="M835">
        <v>-13</v>
      </c>
      <c r="N835">
        <f t="shared" ref="N835:N846" si="13">K835*M835</f>
        <v>-2388.88</v>
      </c>
    </row>
    <row r="836" spans="1:14" x14ac:dyDescent="0.25">
      <c r="A836" t="s">
        <v>14</v>
      </c>
      <c r="B836" t="s">
        <v>576</v>
      </c>
      <c r="C836" t="s">
        <v>600</v>
      </c>
      <c r="D836">
        <v>1181210152</v>
      </c>
      <c r="E836" s="1">
        <v>45977</v>
      </c>
      <c r="F836" s="1">
        <v>45977</v>
      </c>
      <c r="G836">
        <v>16015126455</v>
      </c>
      <c r="H836">
        <v>165</v>
      </c>
      <c r="I836">
        <v>1037</v>
      </c>
      <c r="J836" s="1">
        <v>46006</v>
      </c>
      <c r="K836">
        <v>850</v>
      </c>
      <c r="L836" s="1">
        <v>45988</v>
      </c>
      <c r="M836">
        <v>-18</v>
      </c>
      <c r="N836">
        <f t="shared" si="13"/>
        <v>-15300</v>
      </c>
    </row>
    <row r="837" spans="1:14" x14ac:dyDescent="0.25">
      <c r="A837" t="s">
        <v>14</v>
      </c>
      <c r="B837" t="s">
        <v>576</v>
      </c>
      <c r="C837" t="s">
        <v>577</v>
      </c>
      <c r="D837">
        <v>890370372</v>
      </c>
      <c r="E837" s="1">
        <v>45978</v>
      </c>
      <c r="F837" s="1">
        <v>45978</v>
      </c>
      <c r="G837">
        <v>16017062592</v>
      </c>
      <c r="H837">
        <v>25261252</v>
      </c>
      <c r="I837">
        <v>7210.2</v>
      </c>
      <c r="J837" s="1">
        <v>46008</v>
      </c>
      <c r="K837">
        <v>5910</v>
      </c>
      <c r="L837" s="1">
        <v>45993</v>
      </c>
      <c r="M837">
        <v>-15</v>
      </c>
      <c r="N837">
        <f t="shared" si="13"/>
        <v>-88650</v>
      </c>
    </row>
    <row r="838" spans="1:14" x14ac:dyDescent="0.25">
      <c r="A838" t="s">
        <v>14</v>
      </c>
      <c r="B838" t="s">
        <v>576</v>
      </c>
      <c r="C838" t="s">
        <v>601</v>
      </c>
      <c r="D838">
        <v>14197361000</v>
      </c>
      <c r="E838" s="1">
        <v>45985</v>
      </c>
      <c r="F838" s="1">
        <v>45985</v>
      </c>
      <c r="G838">
        <v>16066020939</v>
      </c>
      <c r="H838" t="s">
        <v>602</v>
      </c>
      <c r="I838">
        <v>1896.37</v>
      </c>
      <c r="J838" s="1">
        <v>46014</v>
      </c>
      <c r="K838">
        <v>1554.4</v>
      </c>
      <c r="L838" s="1">
        <v>46007</v>
      </c>
      <c r="M838">
        <v>-7</v>
      </c>
      <c r="N838">
        <f t="shared" si="13"/>
        <v>-10880.800000000001</v>
      </c>
    </row>
    <row r="839" spans="1:14" x14ac:dyDescent="0.25">
      <c r="A839" t="s">
        <v>14</v>
      </c>
      <c r="B839" t="s">
        <v>576</v>
      </c>
      <c r="C839" t="s">
        <v>152</v>
      </c>
      <c r="D839" t="s">
        <v>153</v>
      </c>
      <c r="E839" s="1">
        <v>45987</v>
      </c>
      <c r="F839" s="1">
        <v>45987</v>
      </c>
      <c r="G839">
        <v>16079102680</v>
      </c>
      <c r="H839" t="s">
        <v>603</v>
      </c>
      <c r="I839">
        <v>10256.24</v>
      </c>
      <c r="J839" s="1">
        <v>46017</v>
      </c>
      <c r="K839">
        <v>8406.75</v>
      </c>
      <c r="L839" s="1">
        <v>45995</v>
      </c>
      <c r="M839">
        <v>-22</v>
      </c>
      <c r="N839">
        <f t="shared" si="13"/>
        <v>-184948.5</v>
      </c>
    </row>
    <row r="840" spans="1:14" x14ac:dyDescent="0.25">
      <c r="A840" t="s">
        <v>14</v>
      </c>
      <c r="B840" t="s">
        <v>576</v>
      </c>
      <c r="C840" t="s">
        <v>604</v>
      </c>
      <c r="D840">
        <v>5138780233</v>
      </c>
      <c r="E840" s="1">
        <v>45989</v>
      </c>
      <c r="F840" s="1">
        <v>45989</v>
      </c>
      <c r="G840">
        <v>16094818597</v>
      </c>
      <c r="H840" t="s">
        <v>605</v>
      </c>
      <c r="I840">
        <v>1067.5</v>
      </c>
      <c r="J840" s="1">
        <v>46018</v>
      </c>
      <c r="K840">
        <v>875</v>
      </c>
      <c r="L840" s="1">
        <v>46000</v>
      </c>
      <c r="M840">
        <v>-18</v>
      </c>
      <c r="N840">
        <f t="shared" si="13"/>
        <v>-15750</v>
      </c>
    </row>
    <row r="841" spans="1:14" x14ac:dyDescent="0.25">
      <c r="A841" t="s">
        <v>14</v>
      </c>
      <c r="B841" t="s">
        <v>576</v>
      </c>
      <c r="C841" t="s">
        <v>580</v>
      </c>
      <c r="D841">
        <v>6135630728</v>
      </c>
      <c r="E841" s="1">
        <v>45992</v>
      </c>
      <c r="F841" s="1">
        <v>45992</v>
      </c>
      <c r="G841">
        <v>16117052983</v>
      </c>
      <c r="H841" t="s">
        <v>606</v>
      </c>
      <c r="I841">
        <v>3599</v>
      </c>
      <c r="J841" s="1">
        <v>46022</v>
      </c>
      <c r="K841">
        <v>2950</v>
      </c>
      <c r="L841" s="1">
        <v>46001</v>
      </c>
      <c r="M841">
        <v>-21</v>
      </c>
      <c r="N841">
        <f t="shared" si="13"/>
        <v>-61950</v>
      </c>
    </row>
    <row r="842" spans="1:14" x14ac:dyDescent="0.25">
      <c r="A842" t="s">
        <v>14</v>
      </c>
      <c r="B842" t="s">
        <v>576</v>
      </c>
      <c r="C842" t="s">
        <v>302</v>
      </c>
      <c r="D842">
        <v>97103880585</v>
      </c>
      <c r="E842" s="1">
        <v>45992</v>
      </c>
      <c r="F842" s="1">
        <v>45992</v>
      </c>
      <c r="G842">
        <v>16117694804</v>
      </c>
      <c r="H842">
        <v>1025262004</v>
      </c>
      <c r="I842">
        <v>82.5</v>
      </c>
      <c r="J842" s="1">
        <v>46022</v>
      </c>
      <c r="K842">
        <v>82.5</v>
      </c>
      <c r="L842" s="1">
        <v>46000</v>
      </c>
      <c r="M842">
        <v>-22</v>
      </c>
      <c r="N842">
        <f t="shared" si="13"/>
        <v>-1815</v>
      </c>
    </row>
    <row r="843" spans="1:14" x14ac:dyDescent="0.25">
      <c r="A843" t="s">
        <v>14</v>
      </c>
      <c r="B843" t="s">
        <v>576</v>
      </c>
      <c r="C843" t="s">
        <v>302</v>
      </c>
      <c r="D843">
        <v>97103880585</v>
      </c>
      <c r="E843" s="1">
        <v>45992</v>
      </c>
      <c r="F843" s="1">
        <v>45992</v>
      </c>
      <c r="G843">
        <v>16117816656</v>
      </c>
      <c r="H843">
        <v>3250395057</v>
      </c>
      <c r="I843">
        <v>84.18</v>
      </c>
      <c r="J843" s="1">
        <v>46022</v>
      </c>
      <c r="K843">
        <v>69</v>
      </c>
      <c r="L843" s="1">
        <v>46000</v>
      </c>
      <c r="M843">
        <v>-22</v>
      </c>
      <c r="N843">
        <f t="shared" si="13"/>
        <v>-1518</v>
      </c>
    </row>
    <row r="844" spans="1:14" x14ac:dyDescent="0.25">
      <c r="A844" t="s">
        <v>14</v>
      </c>
      <c r="B844" t="s">
        <v>576</v>
      </c>
      <c r="C844" t="s">
        <v>607</v>
      </c>
      <c r="D844">
        <v>825790157</v>
      </c>
      <c r="E844" s="1">
        <v>45995</v>
      </c>
      <c r="F844" s="1">
        <v>45995</v>
      </c>
      <c r="G844">
        <v>16158243699</v>
      </c>
      <c r="H844">
        <v>12510024</v>
      </c>
      <c r="I844">
        <v>671.54</v>
      </c>
      <c r="J844" s="1">
        <v>46025</v>
      </c>
      <c r="K844">
        <v>671.54</v>
      </c>
      <c r="L844" s="1">
        <v>46001</v>
      </c>
      <c r="M844">
        <v>-24</v>
      </c>
      <c r="N844">
        <f t="shared" si="13"/>
        <v>-16116.96</v>
      </c>
    </row>
    <row r="845" spans="1:14" x14ac:dyDescent="0.25">
      <c r="A845" t="s">
        <v>14</v>
      </c>
      <c r="B845" t="s">
        <v>576</v>
      </c>
      <c r="C845" t="s">
        <v>608</v>
      </c>
      <c r="D845">
        <v>4199180961</v>
      </c>
      <c r="E845" s="1">
        <v>45997</v>
      </c>
      <c r="F845" s="1">
        <v>45997</v>
      </c>
      <c r="G845">
        <v>16173615121</v>
      </c>
      <c r="H845">
        <v>1159</v>
      </c>
      <c r="I845">
        <v>852</v>
      </c>
      <c r="J845" s="1">
        <v>46027</v>
      </c>
      <c r="K845">
        <v>852</v>
      </c>
      <c r="L845" s="1">
        <v>46001</v>
      </c>
      <c r="M845">
        <v>-26</v>
      </c>
      <c r="N845">
        <f t="shared" si="13"/>
        <v>-22152</v>
      </c>
    </row>
    <row r="846" spans="1:14" x14ac:dyDescent="0.25">
      <c r="A846" t="s">
        <v>14</v>
      </c>
      <c r="B846" t="s">
        <v>576</v>
      </c>
      <c r="C846" t="s">
        <v>580</v>
      </c>
      <c r="D846">
        <v>6135630728</v>
      </c>
      <c r="E846" s="1">
        <v>46003</v>
      </c>
      <c r="F846" s="1">
        <v>46003</v>
      </c>
      <c r="G846">
        <v>16222333720</v>
      </c>
      <c r="H846" t="s">
        <v>609</v>
      </c>
      <c r="I846">
        <v>16850.150000000001</v>
      </c>
      <c r="J846" s="1">
        <v>46033</v>
      </c>
      <c r="K846">
        <v>13811.6</v>
      </c>
      <c r="L846" s="1">
        <v>46009</v>
      </c>
      <c r="M846">
        <v>-24</v>
      </c>
      <c r="N846">
        <f t="shared" si="13"/>
        <v>-331478.40000000002</v>
      </c>
    </row>
    <row r="848" spans="1:14" x14ac:dyDescent="0.25">
      <c r="K848">
        <f>SUM(K2:K847)</f>
        <v>6925277.5500000017</v>
      </c>
      <c r="N848">
        <f>SUM(N2:N847)</f>
        <v>-76464000.960000008</v>
      </c>
    </row>
    <row r="851" spans="8:10" x14ac:dyDescent="0.25">
      <c r="H851" s="3" t="s">
        <v>610</v>
      </c>
      <c r="I851" s="3"/>
      <c r="J851" s="3">
        <f>N848/K848</f>
        <v>-11.041290462069638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REPORT ITP - Fatture Incluse -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BITONTO MARIA</dc:creator>
  <cp:lastModifiedBy>DAZZI EMANUELA</cp:lastModifiedBy>
  <dcterms:created xsi:type="dcterms:W3CDTF">2026-01-21T11:44:06Z</dcterms:created>
  <dcterms:modified xsi:type="dcterms:W3CDTF">2026-01-22T11:15:57Z</dcterms:modified>
</cp:coreProperties>
</file>